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2"/>
  </bookViews>
  <sheets>
    <sheet name="入园经营奖励" sheetId="1" r:id="rId1"/>
    <sheet name="入园创业补助" sheetId="2" r:id="rId2"/>
    <sheet name="创业表彰奖励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<sst xmlns="http://schemas.openxmlformats.org/spreadsheetml/2006/main" count="112" uniqueCount="76">
  <si>
    <t>附件1</t>
  </si>
  <si>
    <t>2025年度孵化园入园经营奖补花名册经营奖补花名册</t>
  </si>
  <si>
    <t>序号</t>
  </si>
  <si>
    <t>申请人</t>
  </si>
  <si>
    <t>企业/项目名称</t>
  </si>
  <si>
    <t>申请依据</t>
  </si>
  <si>
    <t>2025年营业额
万元</t>
  </si>
  <si>
    <t>所得税营业额</t>
  </si>
  <si>
    <t>补助比例</t>
  </si>
  <si>
    <t>补助金额
元</t>
  </si>
  <si>
    <t>备注</t>
  </si>
  <si>
    <t>汤小寒</t>
  </si>
  <si>
    <t>汶川羌山本味电子商务
有限公司</t>
  </si>
  <si>
    <r>
      <rPr>
        <b/>
        <sz val="14"/>
        <color theme="1"/>
        <rFont val="方正仿宋_GB2312"/>
        <charset val="134"/>
      </rPr>
      <t>汶川县支持青年创新创业若干措施
第十一条支持创业实体发展壮大</t>
    </r>
    <r>
      <rPr>
        <sz val="14"/>
        <color theme="1"/>
        <rFont val="方正仿宋_GB2312"/>
        <charset val="134"/>
      </rPr>
      <t>。创业实体在入园孵化的三年内，创业实体营业额达到50万元及以上的按年度给予入园经营奖励。营业额度达到50万元（含50万元）的按照实际营业额的5%给予奖励；营业额度达到100万元（含100万元）的按照实际营业额的7%给予奖励；营业额度达到200万元（含200万元）的按照实际营业额的10%给予奖励。每个年度、每个创业实体享受的入园经营奖励总额不超过30万元。</t>
    </r>
  </si>
  <si>
    <t>何高艳</t>
  </si>
  <si>
    <t>汶川映秀花开文化传播
有限公司</t>
  </si>
  <si>
    <t>贾开健</t>
  </si>
  <si>
    <r>
      <rPr>
        <sz val="14"/>
        <rFont val="方正仿宋_GB2312"/>
        <charset val="134"/>
      </rPr>
      <t>四川阿坝州汶川县</t>
    </r>
    <r>
      <rPr>
        <sz val="14"/>
        <rFont val="宋体"/>
        <charset val="134"/>
      </rPr>
      <t>雲</t>
    </r>
    <r>
      <rPr>
        <sz val="14"/>
        <rFont val="方正仿宋_GB2312"/>
        <charset val="134"/>
      </rPr>
      <t>岭生态
旅游开发有限公司</t>
    </r>
  </si>
  <si>
    <t>张知英</t>
  </si>
  <si>
    <t>汶川县通达知音电子商务有限责任公司</t>
  </si>
  <si>
    <t>袁瑶</t>
  </si>
  <si>
    <t>阿坝州羌寨农仓农业发展有限公司</t>
  </si>
  <si>
    <t>廖勇</t>
  </si>
  <si>
    <t>汶川县长河苑农业发展
有限公司</t>
  </si>
  <si>
    <t>张树兵</t>
  </si>
  <si>
    <t>汶川县兴业商贸有限公司</t>
  </si>
  <si>
    <t>樊晶晶</t>
  </si>
  <si>
    <t>阿坝州云栖供应链管理
有限公司</t>
  </si>
  <si>
    <t>任璐</t>
  </si>
  <si>
    <t>汶川县九天无人机科技
有限公司</t>
  </si>
  <si>
    <t>李驰</t>
  </si>
  <si>
    <t>汶川县柏亩源农业发展
有限公司</t>
  </si>
  <si>
    <t>余勇成</t>
  </si>
  <si>
    <t>汶川沐格家庭农场</t>
  </si>
  <si>
    <t>董旭</t>
  </si>
  <si>
    <t>阿坝州乐优乐选供应链管理有限责任公司</t>
  </si>
  <si>
    <t>杨子成</t>
  </si>
  <si>
    <t>汶川县樱味有厘农产品开发
有限公司</t>
  </si>
  <si>
    <t>陈良慧</t>
  </si>
  <si>
    <t>汶川鹰嘴崖农副产品销售有限责任公司</t>
  </si>
  <si>
    <t>刘自勇</t>
  </si>
  <si>
    <t>篝火云端私房菜</t>
  </si>
  <si>
    <t>王伟</t>
  </si>
  <si>
    <t>阿坝州牦牛佬食品有限
责任公司</t>
  </si>
  <si>
    <t>合计</t>
  </si>
  <si>
    <t>附件2</t>
  </si>
  <si>
    <t>2025年度孵化园入园创业补助花名册</t>
  </si>
  <si>
    <t>入园时间</t>
  </si>
  <si>
    <t>奖补金额
万元</t>
  </si>
  <si>
    <t>费建会</t>
  </si>
  <si>
    <t>汶川高高原农牧科技有限公司</t>
  </si>
  <si>
    <r>
      <rPr>
        <b/>
        <sz val="14"/>
        <color theme="1"/>
        <rFont val="方正仿宋_GB2312"/>
        <charset val="134"/>
      </rPr>
      <t>汶川县支持青年创新创业若干措施
第九条支持创业实体入驻孵化园。</t>
    </r>
    <r>
      <rPr>
        <sz val="14"/>
        <color theme="1"/>
        <rFont val="方正仿宋_GB2312"/>
        <charset val="134"/>
      </rPr>
      <t>自入驻孵化园之日起，正常经营满1年，给予创业者一次性2万元入园创业补助，每个创业实体只能申报并享受一次。</t>
    </r>
  </si>
  <si>
    <t>白媛</t>
  </si>
  <si>
    <t>阿坝州居东居商贸有限
责任公司</t>
  </si>
  <si>
    <t>附件3</t>
  </si>
  <si>
    <t>2025年度创业表彰奖励花名册</t>
  </si>
  <si>
    <t>比赛名称</t>
  </si>
  <si>
    <t>参赛企业/项目名称</t>
  </si>
  <si>
    <t>获奖等级</t>
  </si>
  <si>
    <t>汶川县第五届创业大赛</t>
  </si>
  <si>
    <r>
      <rPr>
        <b/>
        <sz val="14"/>
        <color theme="1"/>
        <rFont val="方正仿宋_GB2312"/>
        <charset val="134"/>
      </rPr>
      <t>汶川县支持青年创新创业若干措施第六条支持创业者参加创业大赛。</t>
    </r>
    <r>
      <rPr>
        <sz val="14"/>
        <color theme="1"/>
        <rFont val="方正仿宋_GB2312"/>
        <charset val="134"/>
      </rPr>
      <t>对在县级创业大赛获得一等奖、二等奖、三等奖的，分别奖励6000元、4000元、2000元；对在州级创业大赛获得一等奖、二等奖、三等奖的，分别奖励1.6万元、1.2万元、0.8万元；对在省级创业大赛获得一等奖、二等奖、三等奖的，分别奖励8万元、5万元、2万元；对在国家级创业大赛获得一等奖、二等奖、三等奖的，分别奖励20万元、15万元、10万元。当年同时获得两级以上部门认定的，按最高档次标准给与奖励。</t>
    </r>
  </si>
  <si>
    <t>县级一等奖</t>
  </si>
  <si>
    <t>杨智龙</t>
  </si>
  <si>
    <t>汶川县无忧威州劳务服务
合作社</t>
  </si>
  <si>
    <t>县级二等奖</t>
  </si>
  <si>
    <t>阿荣高娃</t>
  </si>
  <si>
    <t>茶马古道川藏西线-汶川印象魅力羌绣</t>
  </si>
  <si>
    <t>梁成杰</t>
  </si>
  <si>
    <r>
      <rPr>
        <sz val="14"/>
        <color theme="1"/>
        <rFont val="方正仿宋_GB2312"/>
        <charset val="134"/>
      </rPr>
      <t>天翼智航</t>
    </r>
    <r>
      <rPr>
        <sz val="14"/>
        <color theme="1"/>
        <rFont val="宋体"/>
        <charset val="134"/>
      </rPr>
      <t>﹣</t>
    </r>
    <r>
      <rPr>
        <sz val="14"/>
        <color theme="1"/>
        <rFont val="方正仿宋_GB2312"/>
        <charset val="134"/>
      </rPr>
      <t>新型长续航多用途无人机领航者</t>
    </r>
  </si>
  <si>
    <t>县级三等奖</t>
  </si>
  <si>
    <t>“我们村的年轻人”村播计划</t>
  </si>
  <si>
    <t>刘波</t>
  </si>
  <si>
    <t>耘药新科.智农领航</t>
  </si>
  <si>
    <t>董新越</t>
  </si>
  <si>
    <t>中国国际大学生创新大赛</t>
  </si>
  <si>
    <t>国家级三等奖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</si>
</sst>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2"/>
      <color theme="1"/>
      <name val="宋体"/>
      <charset val="134"/>
      <scheme val="minor"/>
    </font>
    <font>
      <b/>
      <sz val="14"/>
      <color theme="1"/>
      <name val="方正仿宋_GB2312"/>
      <charset val="134"/>
    </font>
    <font>
      <sz val="14"/>
      <color theme="1"/>
      <name val="方正仿宋_GB2312"/>
      <charset val="134"/>
    </font>
    <font>
      <sz val="14"/>
      <name val="方正仿宋_GB2312"/>
      <charset val="134"/>
    </font>
    <font>
      <sz val="16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6" fillId="0" borderId="0" xfId="0" applyFont="1" applyAlignment="1">
      <alignment horizontal="left" vertical="center"/>
    </xf>
    <xf numFmtId="31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3" fillId="0" borderId="2" xfId="0" applyFont="1" applyFill="1" applyBorder="1" applyAlignment="1">
      <alignment horizontal="center" vertical="top" wrapText="1"/>
    </xf>
    <xf numFmtId="9" fontId="4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top" wrapText="1"/>
    </xf>
    <xf numFmtId="9" fontId="4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top" wrapTex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"/>
  <sheetViews>
    <sheetView workbookViewId="0">
      <selection activeCell="A1" sqref="A1:I1"/>
    </sheetView>
  </sheetViews>
  <sheetFormatPr defaultColWidth="9" defaultRowHeight="13.5"/>
  <cols>
    <col min="2" max="2" width="11.875" customWidth="1"/>
    <col min="3" max="3" width="31.125" customWidth="1"/>
    <col min="4" max="4" width="39.125" customWidth="1"/>
    <col min="5" max="5" width="23" customWidth="1"/>
    <col min="6" max="7" width="16" customWidth="1"/>
    <col min="8" max="9" width="13.25" customWidth="1"/>
    <col min="12" max="12" width="12.625"/>
    <col min="13" max="13" width="10.375"/>
  </cols>
  <sheetData>
    <row r="1" ht="25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4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7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8</v>
      </c>
      <c r="H3" s="5" t="s">
        <v>9</v>
      </c>
      <c r="I3" s="4" t="s">
        <v>10</v>
      </c>
    </row>
    <row r="4" s="19" customFormat="1" ht="42" customHeight="1" spans="1:12">
      <c r="A4" s="6">
        <v>1</v>
      </c>
      <c r="B4" s="6" t="s">
        <v>11</v>
      </c>
      <c r="C4" s="6" t="s">
        <v>12</v>
      </c>
      <c r="D4" s="20" t="s">
        <v>13</v>
      </c>
      <c r="E4" s="6">
        <v>56.9698</v>
      </c>
      <c r="F4" s="6">
        <v>56.9698</v>
      </c>
      <c r="G4" s="21">
        <v>0.05</v>
      </c>
      <c r="H4" s="22">
        <v>2.84849</v>
      </c>
      <c r="I4" s="6"/>
      <c r="L4"/>
    </row>
    <row r="5" s="19" customFormat="1" ht="42" customHeight="1" spans="1:12">
      <c r="A5" s="6">
        <v>2</v>
      </c>
      <c r="B5" s="6" t="s">
        <v>14</v>
      </c>
      <c r="C5" s="6" t="s">
        <v>15</v>
      </c>
      <c r="D5" s="23"/>
      <c r="E5" s="6">
        <v>79.16924</v>
      </c>
      <c r="F5" s="6">
        <v>101.2218</v>
      </c>
      <c r="G5" s="24">
        <v>0.07</v>
      </c>
      <c r="H5" s="22">
        <v>7.085526</v>
      </c>
      <c r="I5" s="6"/>
      <c r="L5"/>
    </row>
    <row r="6" s="19" customFormat="1" ht="42" customHeight="1" spans="1:12">
      <c r="A6" s="6">
        <v>3</v>
      </c>
      <c r="B6" s="6" t="s">
        <v>16</v>
      </c>
      <c r="C6" s="9" t="s">
        <v>17</v>
      </c>
      <c r="D6" s="23"/>
      <c r="E6" s="6">
        <v>103.638562</v>
      </c>
      <c r="F6" s="6">
        <v>155.5783</v>
      </c>
      <c r="G6" s="24">
        <v>0.07</v>
      </c>
      <c r="H6" s="22">
        <v>10.890481</v>
      </c>
      <c r="I6" s="6"/>
      <c r="L6"/>
    </row>
    <row r="7" ht="47" customHeight="1" spans="1:12">
      <c r="A7" s="6">
        <v>4</v>
      </c>
      <c r="B7" s="6" t="s">
        <v>18</v>
      </c>
      <c r="C7" s="9" t="s">
        <v>19</v>
      </c>
      <c r="D7" s="23"/>
      <c r="E7" s="6">
        <v>174.218</v>
      </c>
      <c r="F7" s="6">
        <v>174.218</v>
      </c>
      <c r="G7" s="24">
        <v>0.07</v>
      </c>
      <c r="H7" s="22">
        <v>12.19526</v>
      </c>
      <c r="I7" s="6"/>
    </row>
    <row r="8" ht="46" customHeight="1" spans="1:12">
      <c r="A8" s="6">
        <v>5</v>
      </c>
      <c r="B8" s="6" t="s">
        <v>20</v>
      </c>
      <c r="C8" s="9" t="s">
        <v>21</v>
      </c>
      <c r="D8" s="23"/>
      <c r="E8" s="6">
        <v>165.9348</v>
      </c>
      <c r="F8" s="6">
        <v>165.9348</v>
      </c>
      <c r="G8" s="24">
        <v>0.07</v>
      </c>
      <c r="H8" s="22">
        <v>11.615436</v>
      </c>
      <c r="I8" s="6"/>
    </row>
    <row r="9" ht="43" customHeight="1" spans="1:12">
      <c r="A9" s="6">
        <v>6</v>
      </c>
      <c r="B9" s="6" t="s">
        <v>22</v>
      </c>
      <c r="C9" s="9" t="s">
        <v>23</v>
      </c>
      <c r="D9" s="23"/>
      <c r="E9" s="6">
        <v>171.015</v>
      </c>
      <c r="F9" s="6">
        <v>171.015</v>
      </c>
      <c r="G9" s="24">
        <v>0.07</v>
      </c>
      <c r="H9" s="22">
        <v>11.97105</v>
      </c>
      <c r="I9" s="6"/>
    </row>
    <row r="10" ht="43" customHeight="1" spans="1:12">
      <c r="A10" s="6">
        <v>7</v>
      </c>
      <c r="B10" s="6" t="s">
        <v>24</v>
      </c>
      <c r="C10" s="9" t="s">
        <v>25</v>
      </c>
      <c r="D10" s="23"/>
      <c r="E10" s="6">
        <v>131.616796</v>
      </c>
      <c r="F10" s="6">
        <v>149.788</v>
      </c>
      <c r="G10" s="24">
        <v>0.07</v>
      </c>
      <c r="H10" s="22">
        <v>10.48516</v>
      </c>
      <c r="I10" s="6"/>
    </row>
    <row r="11" ht="39" customHeight="1" spans="1:12">
      <c r="A11" s="6">
        <v>8</v>
      </c>
      <c r="B11" s="6" t="s">
        <v>26</v>
      </c>
      <c r="C11" s="9" t="s">
        <v>27</v>
      </c>
      <c r="D11" s="23"/>
      <c r="E11" s="6">
        <v>152.6847</v>
      </c>
      <c r="F11" s="6">
        <v>152.6847</v>
      </c>
      <c r="G11" s="24">
        <v>0.07</v>
      </c>
      <c r="H11" s="22">
        <v>10.687929</v>
      </c>
      <c r="I11" s="6"/>
    </row>
    <row r="12" ht="39" customHeight="1" spans="1:12">
      <c r="A12" s="6">
        <v>9</v>
      </c>
      <c r="B12" s="6" t="s">
        <v>28</v>
      </c>
      <c r="C12" s="9" t="s">
        <v>29</v>
      </c>
      <c r="D12" s="23"/>
      <c r="E12" s="6">
        <v>181.866</v>
      </c>
      <c r="F12" s="6">
        <v>181.866</v>
      </c>
      <c r="G12" s="24">
        <v>0.07</v>
      </c>
      <c r="H12" s="22">
        <v>12.73062</v>
      </c>
      <c r="I12" s="6"/>
    </row>
    <row r="13" ht="42" customHeight="1" spans="1:12">
      <c r="A13" s="6">
        <v>10</v>
      </c>
      <c r="B13" s="6" t="s">
        <v>30</v>
      </c>
      <c r="C13" s="9" t="s">
        <v>31</v>
      </c>
      <c r="D13" s="23"/>
      <c r="E13" s="6">
        <v>142.99</v>
      </c>
      <c r="F13" s="6">
        <v>142.99</v>
      </c>
      <c r="G13" s="24">
        <v>0.07</v>
      </c>
      <c r="H13" s="22">
        <v>10.0093</v>
      </c>
      <c r="I13" s="6"/>
    </row>
    <row r="14" ht="46" customHeight="1" spans="1:12">
      <c r="A14" s="6">
        <v>11</v>
      </c>
      <c r="B14" s="6" t="s">
        <v>32</v>
      </c>
      <c r="C14" s="9" t="s">
        <v>33</v>
      </c>
      <c r="D14" s="23"/>
      <c r="E14" s="6">
        <v>115.16348</v>
      </c>
      <c r="F14" s="6">
        <v>115.16348</v>
      </c>
      <c r="G14" s="24">
        <v>0.07</v>
      </c>
      <c r="H14" s="22">
        <v>8.0614436</v>
      </c>
      <c r="I14" s="6"/>
    </row>
    <row r="15" ht="46" customHeight="1" spans="1:12">
      <c r="A15" s="6">
        <v>12</v>
      </c>
      <c r="B15" s="6" t="s">
        <v>34</v>
      </c>
      <c r="C15" s="6" t="s">
        <v>35</v>
      </c>
      <c r="D15" s="23"/>
      <c r="E15" s="6">
        <v>102.54092</v>
      </c>
      <c r="F15" s="6">
        <v>124.6274</v>
      </c>
      <c r="G15" s="24">
        <v>0.07</v>
      </c>
      <c r="H15" s="22">
        <v>8.723918</v>
      </c>
      <c r="I15" s="6"/>
    </row>
    <row r="16" ht="40" customHeight="1" spans="1:12">
      <c r="A16" s="6">
        <v>13</v>
      </c>
      <c r="B16" s="6" t="s">
        <v>36</v>
      </c>
      <c r="C16" s="6" t="s">
        <v>37</v>
      </c>
      <c r="D16" s="23"/>
      <c r="E16" s="6">
        <v>333.468384</v>
      </c>
      <c r="F16" s="6">
        <v>117.5539</v>
      </c>
      <c r="G16" s="24">
        <v>0.07</v>
      </c>
      <c r="H16" s="22">
        <v>8.228773</v>
      </c>
      <c r="I16" s="6"/>
    </row>
    <row r="17" ht="41" customHeight="1" spans="1:9">
      <c r="A17" s="6">
        <v>14</v>
      </c>
      <c r="B17" s="6" t="s">
        <v>38</v>
      </c>
      <c r="C17" s="6" t="s">
        <v>39</v>
      </c>
      <c r="D17" s="23"/>
      <c r="E17" s="6">
        <v>261.260868</v>
      </c>
      <c r="F17" s="6">
        <v>261.260868</v>
      </c>
      <c r="G17" s="24">
        <v>0.1</v>
      </c>
      <c r="H17" s="22">
        <v>26.1260868</v>
      </c>
      <c r="I17" s="6"/>
    </row>
    <row r="18" ht="39" customHeight="1" spans="1:9">
      <c r="A18" s="6">
        <v>15</v>
      </c>
      <c r="B18" s="6" t="s">
        <v>40</v>
      </c>
      <c r="C18" s="6" t="s">
        <v>41</v>
      </c>
      <c r="D18" s="23"/>
      <c r="E18" s="6">
        <v>345.87792</v>
      </c>
      <c r="F18" s="6">
        <v>108.006</v>
      </c>
      <c r="G18" s="24">
        <v>0.07</v>
      </c>
      <c r="H18" s="22">
        <v>7.56042</v>
      </c>
      <c r="I18" s="6"/>
    </row>
    <row r="19" ht="42" customHeight="1" spans="1:9">
      <c r="A19" s="6">
        <v>16</v>
      </c>
      <c r="B19" s="6" t="s">
        <v>42</v>
      </c>
      <c r="C19" s="6" t="s">
        <v>43</v>
      </c>
      <c r="D19" s="25"/>
      <c r="E19" s="6">
        <v>218.930796</v>
      </c>
      <c r="F19" s="6">
        <v>115.3093</v>
      </c>
      <c r="G19" s="24">
        <v>0.07</v>
      </c>
      <c r="H19" s="22">
        <v>8.071651</v>
      </c>
      <c r="I19" s="26"/>
    </row>
    <row r="20" ht="30" customHeight="1" spans="1:9">
      <c r="A20" s="12" t="s">
        <v>44</v>
      </c>
      <c r="B20" s="13"/>
      <c r="C20" s="13"/>
      <c r="D20" s="13"/>
      <c r="E20" s="13"/>
      <c r="F20" s="13"/>
      <c r="G20" s="14"/>
      <c r="H20" s="22">
        <f>SUM(H4:H19)</f>
        <v>167.2915444</v>
      </c>
      <c r="I20" s="27"/>
    </row>
  </sheetData>
  <mergeCells count="4">
    <mergeCell ref="A1:I1"/>
    <mergeCell ref="A2:I2"/>
    <mergeCell ref="A20:G20"/>
    <mergeCell ref="D4:D19"/>
  </mergeCells>
  <pageMargins left="0.75" right="0.75" top="1" bottom="1" header="0.5" footer="0.5"/>
  <pageSetup paperSize="9" scale="7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workbookViewId="0">
      <selection activeCell="K7" sqref="K7"/>
    </sheetView>
  </sheetViews>
  <sheetFormatPr defaultColWidth="9" defaultRowHeight="13.5" outlineLevelCol="6"/>
  <cols>
    <col min="2" max="2" width="16" customWidth="1"/>
    <col min="3" max="3" width="32.5" customWidth="1"/>
    <col min="4" max="4" width="39.375" customWidth="1"/>
    <col min="5" max="5" width="23.625" customWidth="1"/>
    <col min="6" max="6" width="17.125" customWidth="1"/>
  </cols>
  <sheetData>
    <row r="1" ht="30" customHeight="1" spans="1:7">
      <c r="A1" s="1" t="s">
        <v>45</v>
      </c>
      <c r="B1" s="17"/>
      <c r="C1" s="17"/>
      <c r="D1" s="17"/>
      <c r="E1" s="17"/>
      <c r="F1" s="17"/>
      <c r="G1" s="17"/>
    </row>
    <row r="2" ht="42" customHeight="1" spans="1:7">
      <c r="A2" s="3" t="s">
        <v>46</v>
      </c>
      <c r="B2" s="3"/>
      <c r="C2" s="3"/>
      <c r="D2" s="3"/>
      <c r="E2" s="3"/>
      <c r="F2" s="3"/>
      <c r="G2" s="3"/>
    </row>
    <row r="3" ht="39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47</v>
      </c>
      <c r="F3" s="5" t="s">
        <v>48</v>
      </c>
      <c r="G3" s="4" t="s">
        <v>10</v>
      </c>
    </row>
    <row r="4" ht="67" customHeight="1" spans="1:7">
      <c r="A4" s="6">
        <v>1</v>
      </c>
      <c r="B4" s="6" t="s">
        <v>49</v>
      </c>
      <c r="C4" s="6" t="s">
        <v>50</v>
      </c>
      <c r="D4" s="7" t="s">
        <v>51</v>
      </c>
      <c r="E4" s="18">
        <v>45581</v>
      </c>
      <c r="F4" s="6">
        <v>2</v>
      </c>
      <c r="G4" s="11"/>
    </row>
    <row r="5" ht="42" customHeight="1" spans="1:7">
      <c r="A5" s="6">
        <v>2</v>
      </c>
      <c r="B5" s="6" t="s">
        <v>18</v>
      </c>
      <c r="C5" s="6" t="s">
        <v>19</v>
      </c>
      <c r="D5" s="8"/>
      <c r="E5" s="18">
        <v>45581</v>
      </c>
      <c r="F5" s="6">
        <v>2</v>
      </c>
      <c r="G5" s="11"/>
    </row>
    <row r="6" ht="42" customHeight="1" spans="1:7">
      <c r="A6" s="6">
        <v>3</v>
      </c>
      <c r="B6" s="6" t="s">
        <v>38</v>
      </c>
      <c r="C6" s="6" t="s">
        <v>39</v>
      </c>
      <c r="D6" s="8"/>
      <c r="E6" s="18">
        <v>45491</v>
      </c>
      <c r="F6" s="6">
        <v>2</v>
      </c>
      <c r="G6" s="11"/>
    </row>
    <row r="7" ht="42" customHeight="1" spans="1:7">
      <c r="A7" s="6">
        <v>4</v>
      </c>
      <c r="B7" s="6" t="s">
        <v>52</v>
      </c>
      <c r="C7" s="6" t="s">
        <v>53</v>
      </c>
      <c r="D7" s="8"/>
      <c r="E7" s="18">
        <v>45581</v>
      </c>
      <c r="F7" s="6">
        <v>2</v>
      </c>
      <c r="G7" s="11"/>
    </row>
    <row r="8" ht="42" customHeight="1" spans="1:7">
      <c r="A8" s="6">
        <v>5</v>
      </c>
      <c r="B8" s="6" t="s">
        <v>22</v>
      </c>
      <c r="C8" s="6" t="s">
        <v>23</v>
      </c>
      <c r="D8" s="8"/>
      <c r="E8" s="18">
        <v>45581</v>
      </c>
      <c r="F8" s="6">
        <v>2</v>
      </c>
      <c r="G8" s="11"/>
    </row>
    <row r="9" ht="42" customHeight="1" spans="1:7">
      <c r="A9" s="6">
        <v>6</v>
      </c>
      <c r="B9" s="6" t="s">
        <v>24</v>
      </c>
      <c r="C9" s="6" t="s">
        <v>25</v>
      </c>
      <c r="D9" s="8"/>
      <c r="E9" s="18">
        <v>45491</v>
      </c>
      <c r="F9" s="6">
        <v>2</v>
      </c>
      <c r="G9" s="11"/>
    </row>
    <row r="10" ht="42" customHeight="1" spans="1:7">
      <c r="A10" s="6">
        <v>7</v>
      </c>
      <c r="B10" s="6" t="s">
        <v>30</v>
      </c>
      <c r="C10" s="6" t="s">
        <v>31</v>
      </c>
      <c r="D10" s="8"/>
      <c r="E10" s="18">
        <v>45491</v>
      </c>
      <c r="F10" s="6">
        <v>2</v>
      </c>
      <c r="G10" s="11"/>
    </row>
    <row r="11" ht="42" customHeight="1" spans="1:7">
      <c r="A11" s="6">
        <v>8</v>
      </c>
      <c r="B11" s="6" t="s">
        <v>40</v>
      </c>
      <c r="C11" s="6" t="s">
        <v>41</v>
      </c>
      <c r="D11" s="10"/>
      <c r="E11" s="18">
        <v>45581</v>
      </c>
      <c r="F11" s="6">
        <v>2</v>
      </c>
      <c r="G11" s="11"/>
    </row>
    <row r="12" ht="25" customHeight="1" spans="1:7">
      <c r="A12" s="12" t="s">
        <v>44</v>
      </c>
      <c r="B12" s="13"/>
      <c r="C12" s="13"/>
      <c r="D12" s="13"/>
      <c r="E12" s="14"/>
      <c r="F12" s="15">
        <f>SUM(F4:F11)</f>
        <v>16</v>
      </c>
      <c r="G12" s="16"/>
    </row>
  </sheetData>
  <mergeCells count="4">
    <mergeCell ref="A1:G1"/>
    <mergeCell ref="A2:G2"/>
    <mergeCell ref="A12:E12"/>
    <mergeCell ref="D4:D11"/>
  </mergeCells>
  <pageMargins left="0.75" right="0.75" top="1" bottom="1" header="0.5" footer="0.5"/>
  <pageSetup paperSize="9" scale="90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workbookViewId="0">
      <selection activeCell="A2" sqref="A2:H2"/>
    </sheetView>
  </sheetViews>
  <sheetFormatPr defaultColWidth="9" defaultRowHeight="13.5" outlineLevelCol="7"/>
  <cols>
    <col min="2" max="2" width="15.375" customWidth="1"/>
    <col min="3" max="3" width="30.25" customWidth="1"/>
    <col min="4" max="4" width="32.125" customWidth="1"/>
    <col min="5" max="5" width="37.75" customWidth="1"/>
    <col min="6" max="6" width="20.875" customWidth="1"/>
    <col min="7" max="7" width="18.25" customWidth="1"/>
  </cols>
  <sheetData>
    <row r="1" ht="34" customHeight="1" spans="1:8">
      <c r="A1" s="1" t="s">
        <v>54</v>
      </c>
      <c r="B1" s="2"/>
      <c r="C1" s="2"/>
      <c r="D1" s="2"/>
      <c r="E1" s="2"/>
      <c r="F1" s="2"/>
      <c r="G1" s="2"/>
      <c r="H1" s="2"/>
    </row>
    <row r="2" ht="47" customHeight="1" spans="1:8">
      <c r="A2" s="3" t="s">
        <v>55</v>
      </c>
      <c r="B2" s="3"/>
      <c r="C2" s="3"/>
      <c r="D2" s="3"/>
      <c r="E2" s="3"/>
      <c r="F2" s="3"/>
      <c r="G2" s="3"/>
      <c r="H2" s="3"/>
    </row>
    <row r="3" ht="44" customHeight="1" spans="1:8">
      <c r="A3" s="4" t="s">
        <v>2</v>
      </c>
      <c r="B3" s="4" t="s">
        <v>3</v>
      </c>
      <c r="C3" s="4" t="s">
        <v>56</v>
      </c>
      <c r="D3" s="4" t="s">
        <v>57</v>
      </c>
      <c r="E3" s="4" t="s">
        <v>5</v>
      </c>
      <c r="F3" s="4" t="s">
        <v>58</v>
      </c>
      <c r="G3" s="5" t="s">
        <v>48</v>
      </c>
      <c r="H3" s="4" t="s">
        <v>10</v>
      </c>
    </row>
    <row r="4" ht="36" customHeight="1" spans="1:8">
      <c r="A4" s="6">
        <v>1</v>
      </c>
      <c r="B4" s="6" t="s">
        <v>42</v>
      </c>
      <c r="C4" s="6" t="s">
        <v>59</v>
      </c>
      <c r="D4" s="6" t="s">
        <v>43</v>
      </c>
      <c r="E4" s="7" t="s">
        <v>60</v>
      </c>
      <c r="F4" s="6" t="s">
        <v>61</v>
      </c>
      <c r="G4" s="6">
        <v>0.6</v>
      </c>
      <c r="H4" s="6"/>
    </row>
    <row r="5" ht="39" customHeight="1" spans="1:8">
      <c r="A5" s="6">
        <v>2</v>
      </c>
      <c r="B5" s="6" t="s">
        <v>62</v>
      </c>
      <c r="C5" s="6" t="s">
        <v>59</v>
      </c>
      <c r="D5" s="6" t="s">
        <v>63</v>
      </c>
      <c r="E5" s="8"/>
      <c r="F5" s="6" t="s">
        <v>64</v>
      </c>
      <c r="G5" s="6">
        <v>0.4</v>
      </c>
      <c r="H5" s="6"/>
    </row>
    <row r="6" ht="41" customHeight="1" spans="1:8">
      <c r="A6" s="6">
        <v>3</v>
      </c>
      <c r="B6" s="6" t="s">
        <v>65</v>
      </c>
      <c r="C6" s="6" t="s">
        <v>59</v>
      </c>
      <c r="D6" s="6" t="s">
        <v>66</v>
      </c>
      <c r="E6" s="8"/>
      <c r="F6" s="6" t="s">
        <v>64</v>
      </c>
      <c r="G6" s="6">
        <v>0.4</v>
      </c>
      <c r="H6" s="6"/>
    </row>
    <row r="7" ht="39" customHeight="1" spans="1:8">
      <c r="A7" s="6">
        <v>4</v>
      </c>
      <c r="B7" s="6" t="s">
        <v>67</v>
      </c>
      <c r="C7" s="6" t="s">
        <v>59</v>
      </c>
      <c r="D7" s="6" t="s">
        <v>68</v>
      </c>
      <c r="E7" s="8"/>
      <c r="F7" s="6" t="s">
        <v>69</v>
      </c>
      <c r="G7" s="6">
        <v>0.2</v>
      </c>
      <c r="H7" s="6"/>
    </row>
    <row r="8" ht="45" customHeight="1" spans="1:8">
      <c r="A8" s="6">
        <v>5</v>
      </c>
      <c r="B8" s="6" t="s">
        <v>18</v>
      </c>
      <c r="C8" s="6" t="s">
        <v>59</v>
      </c>
      <c r="D8" s="6" t="s">
        <v>70</v>
      </c>
      <c r="E8" s="8"/>
      <c r="F8" s="6" t="s">
        <v>69</v>
      </c>
      <c r="G8" s="6">
        <v>0.2</v>
      </c>
      <c r="H8" s="6"/>
    </row>
    <row r="9" ht="48" customHeight="1" spans="1:8">
      <c r="A9" s="6">
        <v>6</v>
      </c>
      <c r="B9" s="6" t="s">
        <v>71</v>
      </c>
      <c r="C9" s="6" t="s">
        <v>59</v>
      </c>
      <c r="D9" s="6" t="s">
        <v>72</v>
      </c>
      <c r="E9" s="8"/>
      <c r="F9" s="6" t="s">
        <v>69</v>
      </c>
      <c r="G9" s="6">
        <v>0.2</v>
      </c>
      <c r="H9" s="6"/>
    </row>
    <row r="10" ht="37.5" spans="1:8">
      <c r="A10" s="6">
        <v>7</v>
      </c>
      <c r="B10" s="9" t="s">
        <v>73</v>
      </c>
      <c r="C10" s="6" t="s">
        <v>74</v>
      </c>
      <c r="D10" s="9" t="s">
        <v>37</v>
      </c>
      <c r="E10" s="10"/>
      <c r="F10" s="6" t="s">
        <v>75</v>
      </c>
      <c r="G10" s="6">
        <v>10</v>
      </c>
      <c r="H10" s="11"/>
    </row>
    <row r="11" ht="25" customHeight="1" spans="1:8">
      <c r="A11" s="12" t="s">
        <v>44</v>
      </c>
      <c r="B11" s="13"/>
      <c r="C11" s="13"/>
      <c r="D11" s="13"/>
      <c r="E11" s="13"/>
      <c r="F11" s="14"/>
      <c r="G11" s="15">
        <f>SUM(G4:G10)</f>
        <v>12</v>
      </c>
      <c r="H11" s="16"/>
    </row>
  </sheetData>
  <mergeCells count="4">
    <mergeCell ref="A1:H1"/>
    <mergeCell ref="A2:H2"/>
    <mergeCell ref="A11:F11"/>
    <mergeCell ref="E4:E10"/>
  </mergeCells>
  <pageMargins left="0.75" right="0.75" top="1" bottom="1" header="0.5" footer="0.5"/>
  <pageSetup paperSize="9" scale="7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入园经营奖励</vt:lpstr>
      <vt:lpstr>入园创业补助</vt:lpstr>
      <vt:lpstr>创业表彰奖励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2025-12-10T03:38:00Z</dcterms:created>
  <dcterms:modified xsi:type="dcterms:W3CDTF">2026-07-14T03:36:28Z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EA7A4518952143A59292AED00E981EE4_13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