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培训学员报到表" sheetId="1" r:id="rId1"/>
  </sheets>
  <definedNames>
    <definedName name="_xlnm._FilterDatabase" localSheetId="0" hidden="1">培训学员报到表!$A$1:$M$11</definedName>
  </definedNames>
  <calcPr calcId="144525"/>
</workbook>
</file>

<file path=xl/sharedStrings.xml><?xml version="1.0" encoding="utf-8"?>
<sst xmlns="http://schemas.openxmlformats.org/spreadsheetml/2006/main" count="59" uniqueCount="34">
  <si>
    <t>附件3</t>
  </si>
  <si>
    <t>灞州镇东西部协作家政服务（第四期）生活补贴花名册</t>
  </si>
  <si>
    <t xml:space="preserve">汶川县公共就业和人才交流服务中心                                                                                            </t>
  </si>
  <si>
    <t>序号</t>
  </si>
  <si>
    <t>姓名</t>
  </si>
  <si>
    <t>性别</t>
  </si>
  <si>
    <t>文化</t>
  </si>
  <si>
    <t>族别</t>
  </si>
  <si>
    <t>健康情况</t>
  </si>
  <si>
    <t>身份证号</t>
  </si>
  <si>
    <t>家庭住址</t>
  </si>
  <si>
    <t>联系方式</t>
  </si>
  <si>
    <t>生活补贴金额（元）</t>
  </si>
  <si>
    <t>备注</t>
  </si>
  <si>
    <t>余兵香</t>
  </si>
  <si>
    <t>女</t>
  </si>
  <si>
    <t>小学</t>
  </si>
  <si>
    <t>羌</t>
  </si>
  <si>
    <t>健康</t>
  </si>
  <si>
    <t>513221196610240427</t>
  </si>
  <si>
    <t>四川省汶川县龙溪乡联合村</t>
  </si>
  <si>
    <t>唐成花</t>
  </si>
  <si>
    <t>513221196006070441</t>
  </si>
  <si>
    <t>余明英</t>
  </si>
  <si>
    <t>513221197409280421</t>
  </si>
  <si>
    <t>杨秋平</t>
  </si>
  <si>
    <t>初中</t>
  </si>
  <si>
    <t>513221196410170444</t>
  </si>
  <si>
    <t>陈万红</t>
  </si>
  <si>
    <t>男</t>
  </si>
  <si>
    <t>51322119571119041x</t>
  </si>
  <si>
    <t>余德惠</t>
  </si>
  <si>
    <t>513221196903170442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</si>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</sst>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9"/>
      <name val="楷体_GB2312"/>
      <charset val="134"/>
    </font>
    <font>
      <sz val="10"/>
      <name val="宋体"/>
      <charset val="134"/>
    </font>
    <font>
      <b/>
      <sz val="24"/>
      <name val="方正小标宋简体"/>
      <charset val="134"/>
    </font>
    <font>
      <b/>
      <sz val="9"/>
      <name val="宋体"/>
      <charset val="134"/>
    </font>
    <font>
      <b/>
      <sz val="9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zoomScaleSheetLayoutView="60" workbookViewId="0">
      <selection activeCell="H14" sqref="H14"/>
    </sheetView>
  </sheetViews>
  <sheetFormatPr defaultColWidth="9" defaultRowHeight="14.25"/>
  <cols>
    <col min="1" max="1" width="3.375" customWidth="1"/>
    <col min="2" max="2" width="9.25" style="3" customWidth="1"/>
    <col min="3" max="3" width="3.625" customWidth="1"/>
    <col min="4" max="4" width="6.5" style="4" customWidth="1"/>
    <col min="5" max="5" width="4.3" style="4" customWidth="1"/>
    <col min="6" max="6" width="7.4" style="5" customWidth="1"/>
    <col min="7" max="7" width="19.9" style="6" hidden="1" customWidth="1"/>
    <col min="8" max="8" width="20.25" customWidth="1"/>
    <col min="9" max="9" width="26.875" customWidth="1"/>
    <col min="10" max="10" width="12.875" hidden="1" customWidth="1"/>
    <col min="11" max="11" width="13.625" customWidth="1"/>
    <col min="12" max="12" width="8.7" customWidth="1"/>
    <col min="13" max="13" width="13.6" style="7" customWidth="1"/>
  </cols>
  <sheetData>
    <row r="1" spans="1:1">
      <c r="A1" t="s">
        <v>0</v>
      </c>
    </row>
    <row r="2" ht="31.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27" customHeight="1" spans="1:13">
      <c r="A3" s="9" t="s">
        <v>2</v>
      </c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9"/>
    </row>
    <row r="4" s="2" customFormat="1" ht="43" customHeight="1" spans="1:13">
      <c r="A4" s="11" t="s">
        <v>3</v>
      </c>
      <c r="B4" s="12" t="s">
        <v>4</v>
      </c>
      <c r="C4" s="13" t="s">
        <v>5</v>
      </c>
      <c r="D4" s="12" t="s">
        <v>6</v>
      </c>
      <c r="E4" s="12" t="s">
        <v>7</v>
      </c>
      <c r="F4" s="12" t="s">
        <v>8</v>
      </c>
      <c r="G4" s="14" t="s">
        <v>9</v>
      </c>
      <c r="H4" s="14" t="s">
        <v>9</v>
      </c>
      <c r="I4" s="12" t="s">
        <v>10</v>
      </c>
      <c r="J4" s="12" t="s">
        <v>11</v>
      </c>
      <c r="K4" s="12" t="s">
        <v>11</v>
      </c>
      <c r="L4" s="20" t="s">
        <v>12</v>
      </c>
      <c r="M4" s="21" t="s">
        <v>13</v>
      </c>
    </row>
    <row r="5" ht="23" customHeight="1" spans="1:14">
      <c r="A5" s="15">
        <v>1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tr">
        <f t="shared" ref="H5:H11" si="0">REPLACEB(G5,7,8,"********")</f>
        <v>513221********0427</v>
      </c>
      <c r="I5" s="15" t="s">
        <v>20</v>
      </c>
      <c r="J5" s="15">
        <v>13547731920</v>
      </c>
      <c r="K5" s="15" t="str">
        <f t="shared" ref="K5:K11" si="1">REPLACEB(J5,4,4,"****")</f>
        <v>135****1920</v>
      </c>
      <c r="L5" s="22">
        <v>250</v>
      </c>
      <c r="M5" s="15"/>
      <c r="N5" s="3"/>
    </row>
    <row r="6" ht="23" customHeight="1" spans="1:14">
      <c r="A6" s="15">
        <v>2</v>
      </c>
      <c r="B6" s="15" t="s">
        <v>21</v>
      </c>
      <c r="C6" s="15" t="s">
        <v>15</v>
      </c>
      <c r="D6" s="15" t="s">
        <v>16</v>
      </c>
      <c r="E6" s="15" t="s">
        <v>17</v>
      </c>
      <c r="F6" s="15" t="s">
        <v>18</v>
      </c>
      <c r="G6" s="15" t="s">
        <v>22</v>
      </c>
      <c r="H6" s="15" t="str">
        <f t="shared" si="0"/>
        <v>513221********0441</v>
      </c>
      <c r="I6" s="15" t="s">
        <v>20</v>
      </c>
      <c r="J6" s="15">
        <v>18783744258</v>
      </c>
      <c r="K6" s="15" t="str">
        <f t="shared" si="1"/>
        <v>187****4258</v>
      </c>
      <c r="L6" s="22">
        <v>250</v>
      </c>
      <c r="M6" s="15"/>
      <c r="N6" s="3"/>
    </row>
    <row r="7" ht="23" customHeight="1" spans="1:14">
      <c r="A7" s="15">
        <v>3</v>
      </c>
      <c r="B7" s="15" t="s">
        <v>23</v>
      </c>
      <c r="C7" s="15" t="s">
        <v>15</v>
      </c>
      <c r="D7" s="15" t="s">
        <v>16</v>
      </c>
      <c r="E7" s="15" t="s">
        <v>17</v>
      </c>
      <c r="F7" s="15" t="s">
        <v>18</v>
      </c>
      <c r="G7" s="15" t="s">
        <v>24</v>
      </c>
      <c r="H7" s="15" t="str">
        <f t="shared" si="0"/>
        <v>513221********0421</v>
      </c>
      <c r="I7" s="15" t="s">
        <v>20</v>
      </c>
      <c r="J7" s="15">
        <v>18728244247</v>
      </c>
      <c r="K7" s="15" t="str">
        <f t="shared" si="1"/>
        <v>187****4247</v>
      </c>
      <c r="L7" s="22">
        <v>250</v>
      </c>
      <c r="M7" s="15"/>
      <c r="N7" s="3"/>
    </row>
    <row r="8" ht="23" customHeight="1" spans="1:14">
      <c r="A8" s="15">
        <v>4</v>
      </c>
      <c r="B8" s="15" t="s">
        <v>25</v>
      </c>
      <c r="C8" s="15" t="s">
        <v>15</v>
      </c>
      <c r="D8" s="15" t="s">
        <v>26</v>
      </c>
      <c r="E8" s="15" t="s">
        <v>17</v>
      </c>
      <c r="F8" s="15" t="s">
        <v>18</v>
      </c>
      <c r="G8" s="15" t="s">
        <v>27</v>
      </c>
      <c r="H8" s="15" t="str">
        <f t="shared" si="0"/>
        <v>513221********0444</v>
      </c>
      <c r="I8" s="15" t="s">
        <v>20</v>
      </c>
      <c r="J8" s="15">
        <v>18283721949</v>
      </c>
      <c r="K8" s="15" t="str">
        <f t="shared" si="1"/>
        <v>182****1949</v>
      </c>
      <c r="L8" s="22">
        <v>250</v>
      </c>
      <c r="M8" s="15"/>
      <c r="N8" s="3"/>
    </row>
    <row r="9" ht="23" customHeight="1" spans="1:14">
      <c r="A9" s="15">
        <v>5</v>
      </c>
      <c r="B9" s="15" t="s">
        <v>28</v>
      </c>
      <c r="C9" s="15" t="s">
        <v>29</v>
      </c>
      <c r="D9" s="15" t="s">
        <v>16</v>
      </c>
      <c r="E9" s="15" t="s">
        <v>17</v>
      </c>
      <c r="F9" s="15" t="s">
        <v>18</v>
      </c>
      <c r="G9" s="15" t="s">
        <v>30</v>
      </c>
      <c r="H9" s="15" t="str">
        <f t="shared" si="0"/>
        <v>513221********041x</v>
      </c>
      <c r="I9" s="15" t="s">
        <v>20</v>
      </c>
      <c r="J9" s="15">
        <v>15283717564</v>
      </c>
      <c r="K9" s="15" t="str">
        <f t="shared" si="1"/>
        <v>152****7564</v>
      </c>
      <c r="L9" s="22">
        <v>250</v>
      </c>
      <c r="M9" s="15"/>
      <c r="N9" s="3"/>
    </row>
    <row r="10" ht="23" customHeight="1" spans="1:14">
      <c r="A10" s="15">
        <v>6</v>
      </c>
      <c r="B10" s="15" t="s">
        <v>31</v>
      </c>
      <c r="C10" s="15" t="s">
        <v>15</v>
      </c>
      <c r="D10" s="15" t="s">
        <v>26</v>
      </c>
      <c r="E10" s="15" t="s">
        <v>17</v>
      </c>
      <c r="F10" s="15" t="s">
        <v>18</v>
      </c>
      <c r="G10" s="15" t="s">
        <v>32</v>
      </c>
      <c r="H10" s="15" t="str">
        <f t="shared" si="0"/>
        <v>513221********0442</v>
      </c>
      <c r="I10" s="15" t="s">
        <v>20</v>
      </c>
      <c r="J10" s="15">
        <v>18783782846</v>
      </c>
      <c r="K10" s="15" t="str">
        <f t="shared" si="1"/>
        <v>187****2846</v>
      </c>
      <c r="L10" s="22">
        <v>250</v>
      </c>
      <c r="M10" s="15"/>
      <c r="N10" s="3"/>
    </row>
    <row r="11" spans="1:13">
      <c r="A11" s="16"/>
      <c r="B11" s="17" t="s">
        <v>33</v>
      </c>
      <c r="C11" s="16"/>
      <c r="D11" s="16"/>
      <c r="E11" s="16"/>
      <c r="F11" s="18"/>
      <c r="G11" s="19"/>
      <c r="H11" s="16"/>
      <c r="I11" s="16"/>
      <c r="J11" s="16"/>
      <c r="K11" s="16"/>
      <c r="L11" s="16">
        <v>1500</v>
      </c>
      <c r="M11" s="18"/>
    </row>
  </sheetData>
  <autoFilter ref="A1:M11">
    <extLst/>
  </autoFilter>
  <mergeCells count="2">
    <mergeCell ref="A2:M2"/>
    <mergeCell ref="A3:M3"/>
  </mergeCells>
  <printOptions horizontalCentered="1"/>
  <pageMargins left="0.25" right="0.25" top="0.432638888888889" bottom="0.75" header="0.3" footer="0.3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培训学员报到表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</dc:creator>
  <cp:lastModifiedBy>Truman</cp:lastModifiedBy>
  <dcterms:created xsi:type="dcterms:W3CDTF">2022-04-18T00:58:00Z</dcterms:created>
  <dcterms:modified xsi:type="dcterms:W3CDTF">2022-08-31T02:33:19Z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3CD8A39A273D44E898C8984869BB1BD4</vt:lpwstr>
  </property>
  <property fmtid="{D5CDD505-2E9C-101B-9397-08002B2CF9AE}" pid="3" name="KSOProductBuildVer">
    <vt:lpwstr>2052-11.1.0.12313</vt:lpwstr>
  </property>
</Properties>
</file>