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培训学员报到表" sheetId="1" r:id="rId1"/>
  </sheets>
  <definedNames>
    <definedName name="_xlnm._FilterDatabase" localSheetId="0" hidden="1">培训学员报到表!$A$1:$O$32</definedName>
  </definedNames>
  <calcPr calcId="144525"/>
</workbook>
</file>

<file path=xl/sharedStrings.xml><?xml version="1.0" encoding="utf-8"?>
<sst xmlns="http://schemas.openxmlformats.org/spreadsheetml/2006/main" count="235" uniqueCount="95">
  <si>
    <t>附件3</t>
  </si>
  <si>
    <r>
      <rPr>
        <b/>
        <sz val="20"/>
        <rFont val="方正小标宋简体"/>
        <charset val="134"/>
      </rPr>
      <t>绵</t>
    </r>
    <r>
      <rPr>
        <b/>
        <sz val="20"/>
        <rFont val="宋体"/>
        <charset val="134"/>
      </rPr>
      <t>虒</t>
    </r>
    <r>
      <rPr>
        <b/>
        <sz val="20"/>
        <rFont val="方正小标宋简体"/>
        <charset val="134"/>
      </rPr>
      <t>镇东西部协作家政服务（第三期）培训补贴及生活补贴花名册</t>
    </r>
  </si>
  <si>
    <t xml:space="preserve">汶川县公共就业和人才交流服务中心                                                                  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</si>
  <si>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</si>
  <si>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</si>
  <si>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</si>
  <si>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</si>
  <si>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</si>
  <si>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</si>
  <si>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</si>
  <si>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</si>
  <si>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</si>
  <si>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是否建档立卡脱贫户</t>
  </si>
  <si>
    <t>培训补贴金额（元）</t>
  </si>
  <si>
    <t>生活补贴金额（元）</t>
  </si>
  <si>
    <t>备注</t>
  </si>
  <si>
    <t>张学静</t>
  </si>
  <si>
    <t>女</t>
  </si>
  <si>
    <t>小学</t>
  </si>
  <si>
    <t>藏</t>
  </si>
  <si>
    <t xml:space="preserve">健康 </t>
  </si>
  <si>
    <t>513221197901040622</t>
  </si>
  <si>
    <t>四川省汶川县绵虒镇克约村</t>
  </si>
  <si>
    <t xml:space="preserve">是 </t>
  </si>
  <si>
    <t>杨笔群</t>
  </si>
  <si>
    <t>513221196810030643</t>
  </si>
  <si>
    <t>张永群</t>
  </si>
  <si>
    <t>513221197611140625</t>
  </si>
  <si>
    <t>汪字英</t>
  </si>
  <si>
    <t>羌</t>
  </si>
  <si>
    <t>513221197103050623</t>
  </si>
  <si>
    <t>杨学华</t>
  </si>
  <si>
    <t>男</t>
  </si>
  <si>
    <t>513221197507190630</t>
  </si>
  <si>
    <t>姜文英</t>
  </si>
  <si>
    <t>513221196811060625</t>
  </si>
  <si>
    <t>李贵容</t>
  </si>
  <si>
    <t>513221196810100648</t>
  </si>
  <si>
    <t>汪爱军</t>
  </si>
  <si>
    <t>513221197312310612</t>
  </si>
  <si>
    <t>四川省汶川县绵虒镇羌峰村</t>
  </si>
  <si>
    <t>王国建</t>
  </si>
  <si>
    <t>513221196608190635</t>
  </si>
  <si>
    <t>四川省汶川县绵虒镇政府路</t>
  </si>
  <si>
    <t>否</t>
  </si>
  <si>
    <t>肖鹏丽</t>
  </si>
  <si>
    <t>初中</t>
  </si>
  <si>
    <t>513221198911110625</t>
  </si>
  <si>
    <t>王晓琴</t>
  </si>
  <si>
    <t>513221197010180621</t>
  </si>
  <si>
    <t>四川省汶川县绵虒镇羌峰村1组26号</t>
  </si>
  <si>
    <t>汪润辉</t>
  </si>
  <si>
    <t>513221197608240617</t>
  </si>
  <si>
    <t>四川省汶川县绵虒镇羌峰村1组32号</t>
  </si>
  <si>
    <t>高玉平</t>
  </si>
  <si>
    <t>513221196609060613</t>
  </si>
  <si>
    <t>四川省汶川县绵虒镇羌峰村3组6号</t>
  </si>
  <si>
    <t>曹安虎</t>
  </si>
  <si>
    <t>513221197101300633</t>
  </si>
  <si>
    <t>四川省汶川县绵虒镇羌峰村三组6号</t>
  </si>
  <si>
    <t>王国惠</t>
  </si>
  <si>
    <t>51322119840321062X</t>
  </si>
  <si>
    <t>四川省汶川县绵虒镇羌峰村4组20号</t>
  </si>
  <si>
    <t>熊素花</t>
  </si>
  <si>
    <t>513221197204110621</t>
  </si>
  <si>
    <t>四川省汶川县绵虒镇高店子村</t>
  </si>
  <si>
    <t>况明贵</t>
  </si>
  <si>
    <t>513221196701200615</t>
  </si>
  <si>
    <t>陈定花</t>
  </si>
  <si>
    <t>513221198009300424</t>
  </si>
  <si>
    <t>四川省汶川县绵虒镇大禹村</t>
  </si>
  <si>
    <t>杨敬伟</t>
  </si>
  <si>
    <t>大专</t>
  </si>
  <si>
    <t>513221199910280619</t>
  </si>
  <si>
    <t>四川省汶川县面绵虒镇克约村</t>
  </si>
  <si>
    <t>杨敬红</t>
  </si>
  <si>
    <t>513221198811160641</t>
  </si>
  <si>
    <t>王林</t>
  </si>
  <si>
    <t>513221196205100615</t>
  </si>
  <si>
    <t>四川省汶川县绵虒镇三关庙村</t>
  </si>
  <si>
    <t xml:space="preserve">否 </t>
  </si>
  <si>
    <t>龙霞</t>
  </si>
  <si>
    <t>513221198202140629</t>
  </si>
  <si>
    <t>苏志旭</t>
  </si>
  <si>
    <t>513221199210280618</t>
  </si>
  <si>
    <t>四川省汶川县绵虒镇和平村</t>
  </si>
  <si>
    <t>郭润康</t>
  </si>
  <si>
    <t>513221196308160610</t>
  </si>
  <si>
    <t>苏志凤</t>
  </si>
  <si>
    <t>513221197403120646</t>
  </si>
  <si>
    <t>王占英</t>
  </si>
  <si>
    <t>513226198305210425</t>
  </si>
  <si>
    <t>王建贵</t>
  </si>
  <si>
    <t>513221198404190616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</si>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</sst>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b/>
      <sz val="10"/>
      <name val="宋体"/>
      <charset val="134"/>
    </font>
    <font>
      <b/>
      <sz val="9"/>
      <name val="楷体_GB2312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5" fillId="9" borderId="3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zoomScaleSheetLayoutView="60" topLeftCell="A20" workbookViewId="0">
      <selection activeCell="N5" sqref="N5:N31"/>
    </sheetView>
  </sheetViews>
  <sheetFormatPr defaultColWidth="9" defaultRowHeight="14.25"/>
  <cols>
    <col min="1" max="1" width="3.375" customWidth="1"/>
    <col min="2" max="2" width="9.25" style="3" customWidth="1"/>
    <col min="3" max="3" width="3.625" customWidth="1"/>
    <col min="4" max="4" width="6.5" style="4" customWidth="1"/>
    <col min="5" max="5" width="4.3" style="4" customWidth="1"/>
    <col min="6" max="6" width="7.4" style="5" customWidth="1"/>
    <col min="7" max="7" width="19.9" style="6" hidden="1" customWidth="1"/>
    <col min="8" max="8" width="26.625" customWidth="1"/>
    <col min="9" max="9" width="31.125" customWidth="1"/>
    <col min="10" max="10" width="12.875" hidden="1" customWidth="1"/>
    <col min="11" max="11" width="14.375" customWidth="1"/>
    <col min="12" max="12" width="9.875" style="4" customWidth="1"/>
    <col min="13" max="13" width="7.5" customWidth="1"/>
    <col min="14" max="14" width="7" customWidth="1"/>
    <col min="15" max="15" width="13.6" style="7" customWidth="1"/>
  </cols>
  <sheetData>
    <row r="1" spans="1:1">
      <c r="A1" t="s">
        <v>0</v>
      </c>
    </row>
    <row r="2" ht="31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27" customHeight="1" spans="1:15">
      <c r="A3" s="9" t="s">
        <v>2</v>
      </c>
      <c r="B3" s="9"/>
      <c r="C3" s="9"/>
      <c r="D3" s="9"/>
      <c r="E3" s="9"/>
      <c r="F3" s="10"/>
      <c r="G3" s="9"/>
      <c r="H3" s="9"/>
      <c r="I3" s="9"/>
      <c r="J3" s="9"/>
      <c r="K3" s="9"/>
      <c r="L3" s="16"/>
      <c r="M3" s="9"/>
      <c r="N3" s="9"/>
      <c r="O3" s="9"/>
    </row>
    <row r="4" s="2" customFormat="1" ht="43" customHeight="1" spans="1:15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4" t="s">
        <v>9</v>
      </c>
      <c r="H4" s="14" t="s">
        <v>9</v>
      </c>
      <c r="I4" s="12" t="s">
        <v>10</v>
      </c>
      <c r="J4" s="12" t="s">
        <v>11</v>
      </c>
      <c r="K4" s="12" t="s">
        <v>11</v>
      </c>
      <c r="L4" s="17" t="s">
        <v>12</v>
      </c>
      <c r="M4" s="17" t="s">
        <v>13</v>
      </c>
      <c r="N4" s="17" t="s">
        <v>14</v>
      </c>
      <c r="O4" s="18" t="s">
        <v>15</v>
      </c>
    </row>
    <row r="5" ht="27" customHeight="1" spans="1:15">
      <c r="A5" s="15">
        <v>1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 t="str">
        <f>REPLACEB(G5,7,8,"********")</f>
        <v>513221********0622</v>
      </c>
      <c r="I5" s="15" t="s">
        <v>22</v>
      </c>
      <c r="J5" s="15">
        <v>13990416384</v>
      </c>
      <c r="K5" s="19" t="str">
        <f>REPLACEB(J5,4,4,"****")</f>
        <v>139****6384</v>
      </c>
      <c r="L5" s="19" t="s">
        <v>23</v>
      </c>
      <c r="M5" s="19">
        <v>800</v>
      </c>
      <c r="N5" s="19">
        <v>250</v>
      </c>
      <c r="O5" s="15"/>
    </row>
    <row r="6" ht="27" customHeight="1" spans="1:15">
      <c r="A6" s="15">
        <v>2</v>
      </c>
      <c r="B6" s="15" t="s">
        <v>24</v>
      </c>
      <c r="C6" s="15" t="s">
        <v>17</v>
      </c>
      <c r="D6" s="15" t="s">
        <v>18</v>
      </c>
      <c r="E6" s="15" t="s">
        <v>19</v>
      </c>
      <c r="F6" s="15" t="s">
        <v>20</v>
      </c>
      <c r="G6" s="15" t="s">
        <v>25</v>
      </c>
      <c r="H6" s="15" t="str">
        <f t="shared" ref="H6:H31" si="0">REPLACEB(G6,7,8,"********")</f>
        <v>513221********0643</v>
      </c>
      <c r="I6" s="15" t="s">
        <v>22</v>
      </c>
      <c r="J6" s="15">
        <v>15196214611</v>
      </c>
      <c r="K6" s="19" t="str">
        <f t="shared" ref="K6:K31" si="1">REPLACEB(J6,4,4,"****")</f>
        <v>151****4611</v>
      </c>
      <c r="L6" s="19" t="s">
        <v>23</v>
      </c>
      <c r="M6" s="19">
        <v>800</v>
      </c>
      <c r="N6" s="19">
        <v>250</v>
      </c>
      <c r="O6" s="15"/>
    </row>
    <row r="7" ht="27" customHeight="1" spans="1:15">
      <c r="A7" s="15">
        <v>3</v>
      </c>
      <c r="B7" s="15" t="s">
        <v>26</v>
      </c>
      <c r="C7" s="15" t="s">
        <v>17</v>
      </c>
      <c r="D7" s="15" t="s">
        <v>18</v>
      </c>
      <c r="E7" s="15" t="s">
        <v>19</v>
      </c>
      <c r="F7" s="15" t="s">
        <v>20</v>
      </c>
      <c r="G7" s="15" t="s">
        <v>27</v>
      </c>
      <c r="H7" s="15" t="str">
        <f t="shared" si="0"/>
        <v>513221********0625</v>
      </c>
      <c r="I7" s="15" t="s">
        <v>22</v>
      </c>
      <c r="J7" s="15">
        <v>13547735742</v>
      </c>
      <c r="K7" s="19" t="str">
        <f t="shared" si="1"/>
        <v>135****5742</v>
      </c>
      <c r="L7" s="19" t="s">
        <v>23</v>
      </c>
      <c r="M7" s="19">
        <v>800</v>
      </c>
      <c r="N7" s="19">
        <v>250</v>
      </c>
      <c r="O7" s="15"/>
    </row>
    <row r="8" ht="27" customHeight="1" spans="1:15">
      <c r="A8" s="15">
        <v>4</v>
      </c>
      <c r="B8" s="15" t="s">
        <v>28</v>
      </c>
      <c r="C8" s="15" t="s">
        <v>17</v>
      </c>
      <c r="D8" s="15" t="s">
        <v>18</v>
      </c>
      <c r="E8" s="15" t="s">
        <v>29</v>
      </c>
      <c r="F8" s="15" t="s">
        <v>20</v>
      </c>
      <c r="G8" s="15" t="s">
        <v>30</v>
      </c>
      <c r="H8" s="15" t="str">
        <f t="shared" si="0"/>
        <v>513221********0623</v>
      </c>
      <c r="I8" s="15" t="s">
        <v>22</v>
      </c>
      <c r="J8" s="15">
        <v>13547739459</v>
      </c>
      <c r="K8" s="19" t="str">
        <f t="shared" si="1"/>
        <v>135****9459</v>
      </c>
      <c r="L8" s="19" t="s">
        <v>23</v>
      </c>
      <c r="M8" s="19">
        <v>800</v>
      </c>
      <c r="N8" s="19">
        <v>250</v>
      </c>
      <c r="O8" s="15"/>
    </row>
    <row r="9" ht="27" customHeight="1" spans="1:15">
      <c r="A9" s="15">
        <v>5</v>
      </c>
      <c r="B9" s="15" t="s">
        <v>31</v>
      </c>
      <c r="C9" s="15" t="s">
        <v>32</v>
      </c>
      <c r="D9" s="15" t="s">
        <v>18</v>
      </c>
      <c r="E9" s="15" t="s">
        <v>19</v>
      </c>
      <c r="F9" s="15" t="s">
        <v>20</v>
      </c>
      <c r="G9" s="15" t="s">
        <v>33</v>
      </c>
      <c r="H9" s="15" t="str">
        <f t="shared" si="0"/>
        <v>513221********0630</v>
      </c>
      <c r="I9" s="15" t="s">
        <v>22</v>
      </c>
      <c r="J9" s="15">
        <v>18783745726</v>
      </c>
      <c r="K9" s="19" t="str">
        <f t="shared" si="1"/>
        <v>187****5726</v>
      </c>
      <c r="L9" s="19" t="s">
        <v>23</v>
      </c>
      <c r="M9" s="19">
        <v>800</v>
      </c>
      <c r="N9" s="19">
        <v>250</v>
      </c>
      <c r="O9" s="15"/>
    </row>
    <row r="10" ht="27" customHeight="1" spans="1:15">
      <c r="A10" s="15">
        <v>6</v>
      </c>
      <c r="B10" s="15" t="s">
        <v>34</v>
      </c>
      <c r="C10" s="15" t="s">
        <v>17</v>
      </c>
      <c r="D10" s="15" t="s">
        <v>18</v>
      </c>
      <c r="E10" s="15" t="s">
        <v>19</v>
      </c>
      <c r="F10" s="15" t="s">
        <v>20</v>
      </c>
      <c r="G10" s="15" t="s">
        <v>35</v>
      </c>
      <c r="H10" s="15" t="str">
        <f t="shared" si="0"/>
        <v>513221********0625</v>
      </c>
      <c r="I10" s="15" t="s">
        <v>22</v>
      </c>
      <c r="J10" s="15">
        <v>18783731498</v>
      </c>
      <c r="K10" s="19" t="str">
        <f t="shared" si="1"/>
        <v>187****1498</v>
      </c>
      <c r="L10" s="19" t="s">
        <v>23</v>
      </c>
      <c r="M10" s="19">
        <v>800</v>
      </c>
      <c r="N10" s="19">
        <v>250</v>
      </c>
      <c r="O10" s="15"/>
    </row>
    <row r="11" ht="27" customHeight="1" spans="1:15">
      <c r="A11" s="15">
        <v>7</v>
      </c>
      <c r="B11" s="15" t="s">
        <v>36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37</v>
      </c>
      <c r="H11" s="15" t="str">
        <f t="shared" si="0"/>
        <v>513221********0648</v>
      </c>
      <c r="I11" s="15" t="s">
        <v>22</v>
      </c>
      <c r="J11" s="15">
        <v>18783720503</v>
      </c>
      <c r="K11" s="19" t="str">
        <f t="shared" si="1"/>
        <v>187****0503</v>
      </c>
      <c r="L11" s="19" t="s">
        <v>23</v>
      </c>
      <c r="M11" s="19">
        <v>800</v>
      </c>
      <c r="N11" s="19">
        <v>250</v>
      </c>
      <c r="O11" s="15"/>
    </row>
    <row r="12" ht="27" customHeight="1" spans="1:15">
      <c r="A12" s="15">
        <v>8</v>
      </c>
      <c r="B12" s="15" t="s">
        <v>38</v>
      </c>
      <c r="C12" s="15" t="s">
        <v>32</v>
      </c>
      <c r="D12" s="15" t="s">
        <v>18</v>
      </c>
      <c r="E12" s="15" t="s">
        <v>29</v>
      </c>
      <c r="F12" s="15" t="s">
        <v>20</v>
      </c>
      <c r="G12" s="20" t="s">
        <v>39</v>
      </c>
      <c r="H12" s="15" t="str">
        <f t="shared" si="0"/>
        <v>513221********0612</v>
      </c>
      <c r="I12" s="15" t="s">
        <v>40</v>
      </c>
      <c r="J12" s="15">
        <v>15983701915</v>
      </c>
      <c r="K12" s="19" t="str">
        <f t="shared" si="1"/>
        <v>159****1915</v>
      </c>
      <c r="L12" s="19" t="s">
        <v>23</v>
      </c>
      <c r="M12" s="19">
        <v>800</v>
      </c>
      <c r="N12" s="19">
        <v>250</v>
      </c>
      <c r="O12" s="15"/>
    </row>
    <row r="13" ht="27" customHeight="1" spans="1:15">
      <c r="A13" s="15">
        <v>9</v>
      </c>
      <c r="B13" s="15" t="s">
        <v>41</v>
      </c>
      <c r="C13" s="15" t="s">
        <v>32</v>
      </c>
      <c r="D13" s="15" t="s">
        <v>18</v>
      </c>
      <c r="E13" s="15" t="s">
        <v>29</v>
      </c>
      <c r="F13" s="15" t="s">
        <v>20</v>
      </c>
      <c r="G13" s="20" t="s">
        <v>42</v>
      </c>
      <c r="H13" s="15" t="str">
        <f t="shared" si="0"/>
        <v>513221********0635</v>
      </c>
      <c r="I13" s="15" t="s">
        <v>43</v>
      </c>
      <c r="J13" s="15">
        <v>13440179406</v>
      </c>
      <c r="K13" s="19" t="str">
        <f t="shared" si="1"/>
        <v>134****9406</v>
      </c>
      <c r="L13" s="19" t="s">
        <v>44</v>
      </c>
      <c r="M13" s="19">
        <v>800</v>
      </c>
      <c r="N13" s="19">
        <v>0</v>
      </c>
      <c r="O13" s="15"/>
    </row>
    <row r="14" ht="27" customHeight="1" spans="1:15">
      <c r="A14" s="15">
        <v>10</v>
      </c>
      <c r="B14" s="15" t="s">
        <v>45</v>
      </c>
      <c r="C14" s="15" t="s">
        <v>17</v>
      </c>
      <c r="D14" s="15" t="s">
        <v>46</v>
      </c>
      <c r="E14" s="15" t="s">
        <v>29</v>
      </c>
      <c r="F14" s="15" t="s">
        <v>20</v>
      </c>
      <c r="G14" s="15" t="s">
        <v>47</v>
      </c>
      <c r="H14" s="15" t="str">
        <f t="shared" si="0"/>
        <v>513221********0625</v>
      </c>
      <c r="I14" s="15" t="s">
        <v>40</v>
      </c>
      <c r="J14" s="15">
        <v>15984096256</v>
      </c>
      <c r="K14" s="19" t="str">
        <f t="shared" si="1"/>
        <v>159****6256</v>
      </c>
      <c r="L14" s="19" t="s">
        <v>23</v>
      </c>
      <c r="M14" s="19">
        <v>800</v>
      </c>
      <c r="N14" s="19">
        <v>250</v>
      </c>
      <c r="O14" s="15"/>
    </row>
    <row r="15" ht="27" customHeight="1" spans="1:15">
      <c r="A15" s="15">
        <v>11</v>
      </c>
      <c r="B15" s="15" t="s">
        <v>48</v>
      </c>
      <c r="C15" s="15" t="s">
        <v>17</v>
      </c>
      <c r="D15" s="15" t="s">
        <v>18</v>
      </c>
      <c r="E15" s="15" t="s">
        <v>29</v>
      </c>
      <c r="F15" s="15" t="s">
        <v>20</v>
      </c>
      <c r="G15" s="15" t="s">
        <v>49</v>
      </c>
      <c r="H15" s="15" t="str">
        <f t="shared" si="0"/>
        <v>513221********0621</v>
      </c>
      <c r="I15" s="15" t="s">
        <v>50</v>
      </c>
      <c r="J15" s="15">
        <v>15884071012</v>
      </c>
      <c r="K15" s="19" t="str">
        <f t="shared" si="1"/>
        <v>158****1012</v>
      </c>
      <c r="L15" s="19" t="s">
        <v>23</v>
      </c>
      <c r="M15" s="19">
        <v>800</v>
      </c>
      <c r="N15" s="19">
        <v>250</v>
      </c>
      <c r="O15" s="15"/>
    </row>
    <row r="16" ht="27" customHeight="1" spans="1:15">
      <c r="A16" s="15">
        <v>12</v>
      </c>
      <c r="B16" s="15" t="s">
        <v>51</v>
      </c>
      <c r="C16" s="15" t="s">
        <v>32</v>
      </c>
      <c r="D16" s="15" t="s">
        <v>18</v>
      </c>
      <c r="E16" s="15" t="s">
        <v>29</v>
      </c>
      <c r="F16" s="15" t="s">
        <v>20</v>
      </c>
      <c r="G16" s="15" t="s">
        <v>52</v>
      </c>
      <c r="H16" s="15" t="str">
        <f t="shared" si="0"/>
        <v>513221********0617</v>
      </c>
      <c r="I16" s="15" t="s">
        <v>53</v>
      </c>
      <c r="J16" s="15">
        <v>15983727581</v>
      </c>
      <c r="K16" s="19" t="str">
        <f t="shared" si="1"/>
        <v>159****7581</v>
      </c>
      <c r="L16" s="19" t="s">
        <v>23</v>
      </c>
      <c r="M16" s="19">
        <v>800</v>
      </c>
      <c r="N16" s="19">
        <v>250</v>
      </c>
      <c r="O16" s="15"/>
    </row>
    <row r="17" ht="27" customHeight="1" spans="1:15">
      <c r="A17" s="15">
        <v>13</v>
      </c>
      <c r="B17" s="15" t="s">
        <v>54</v>
      </c>
      <c r="C17" s="15" t="s">
        <v>32</v>
      </c>
      <c r="D17" s="15" t="s">
        <v>18</v>
      </c>
      <c r="E17" s="15" t="s">
        <v>29</v>
      </c>
      <c r="F17" s="15" t="s">
        <v>20</v>
      </c>
      <c r="G17" s="15" t="s">
        <v>55</v>
      </c>
      <c r="H17" s="15" t="str">
        <f t="shared" si="0"/>
        <v>513221********0613</v>
      </c>
      <c r="I17" s="15" t="s">
        <v>56</v>
      </c>
      <c r="J17" s="15">
        <v>15983700669</v>
      </c>
      <c r="K17" s="19" t="str">
        <f t="shared" si="1"/>
        <v>159****0669</v>
      </c>
      <c r="L17" s="19" t="s">
        <v>23</v>
      </c>
      <c r="M17" s="19">
        <v>800</v>
      </c>
      <c r="N17" s="19">
        <v>250</v>
      </c>
      <c r="O17" s="15"/>
    </row>
    <row r="18" ht="27" customHeight="1" spans="1:15">
      <c r="A18" s="15">
        <v>14</v>
      </c>
      <c r="B18" s="15" t="s">
        <v>57</v>
      </c>
      <c r="C18" s="15" t="s">
        <v>32</v>
      </c>
      <c r="D18" s="15" t="s">
        <v>18</v>
      </c>
      <c r="E18" s="15" t="s">
        <v>19</v>
      </c>
      <c r="F18" s="15" t="s">
        <v>20</v>
      </c>
      <c r="G18" s="15" t="s">
        <v>58</v>
      </c>
      <c r="H18" s="15" t="str">
        <f t="shared" si="0"/>
        <v>513221********0633</v>
      </c>
      <c r="I18" s="15" t="s">
        <v>59</v>
      </c>
      <c r="J18" s="15">
        <v>13518436635</v>
      </c>
      <c r="K18" s="19" t="str">
        <f t="shared" si="1"/>
        <v>135****6635</v>
      </c>
      <c r="L18" s="19" t="s">
        <v>23</v>
      </c>
      <c r="M18" s="19">
        <v>800</v>
      </c>
      <c r="N18" s="19">
        <v>250</v>
      </c>
      <c r="O18" s="15"/>
    </row>
    <row r="19" ht="27" customHeight="1" spans="1:15">
      <c r="A19" s="15">
        <v>15</v>
      </c>
      <c r="B19" s="15" t="s">
        <v>60</v>
      </c>
      <c r="C19" s="15" t="s">
        <v>17</v>
      </c>
      <c r="D19" s="15" t="s">
        <v>46</v>
      </c>
      <c r="E19" s="15" t="s">
        <v>29</v>
      </c>
      <c r="F19" s="15" t="s">
        <v>20</v>
      </c>
      <c r="G19" s="15" t="s">
        <v>61</v>
      </c>
      <c r="H19" s="15" t="str">
        <f t="shared" si="0"/>
        <v>513221********062X</v>
      </c>
      <c r="I19" s="15" t="s">
        <v>62</v>
      </c>
      <c r="J19" s="15">
        <v>15884072176</v>
      </c>
      <c r="K19" s="19" t="str">
        <f t="shared" si="1"/>
        <v>158****2176</v>
      </c>
      <c r="L19" s="19" t="s">
        <v>23</v>
      </c>
      <c r="M19" s="19">
        <v>800</v>
      </c>
      <c r="N19" s="19">
        <v>250</v>
      </c>
      <c r="O19" s="15"/>
    </row>
    <row r="20" ht="27" customHeight="1" spans="1:15">
      <c r="A20" s="15">
        <v>16</v>
      </c>
      <c r="B20" s="15" t="s">
        <v>63</v>
      </c>
      <c r="C20" s="15" t="s">
        <v>17</v>
      </c>
      <c r="D20" s="15" t="s">
        <v>18</v>
      </c>
      <c r="E20" s="15" t="s">
        <v>29</v>
      </c>
      <c r="F20" s="15" t="s">
        <v>20</v>
      </c>
      <c r="G20" s="20" t="s">
        <v>64</v>
      </c>
      <c r="H20" s="15" t="str">
        <f t="shared" si="0"/>
        <v>513221********0621</v>
      </c>
      <c r="I20" s="15" t="s">
        <v>65</v>
      </c>
      <c r="J20" s="15">
        <v>15378377585</v>
      </c>
      <c r="K20" s="19" t="str">
        <f t="shared" si="1"/>
        <v>153****7585</v>
      </c>
      <c r="L20" s="19" t="s">
        <v>23</v>
      </c>
      <c r="M20" s="19">
        <v>800</v>
      </c>
      <c r="N20" s="19">
        <v>250</v>
      </c>
      <c r="O20" s="15"/>
    </row>
    <row r="21" ht="27" customHeight="1" spans="1:15">
      <c r="A21" s="15">
        <v>17</v>
      </c>
      <c r="B21" s="15" t="s">
        <v>66</v>
      </c>
      <c r="C21" s="15" t="s">
        <v>32</v>
      </c>
      <c r="D21" s="15" t="s">
        <v>46</v>
      </c>
      <c r="E21" s="15" t="s">
        <v>29</v>
      </c>
      <c r="F21" s="15" t="s">
        <v>20</v>
      </c>
      <c r="G21" s="20" t="s">
        <v>67</v>
      </c>
      <c r="H21" s="15" t="str">
        <f t="shared" si="0"/>
        <v>513221********0615</v>
      </c>
      <c r="I21" s="15" t="s">
        <v>65</v>
      </c>
      <c r="J21" s="15">
        <v>18283738640</v>
      </c>
      <c r="K21" s="19" t="str">
        <f t="shared" si="1"/>
        <v>182****8640</v>
      </c>
      <c r="L21" s="19" t="s">
        <v>23</v>
      </c>
      <c r="M21" s="19">
        <v>800</v>
      </c>
      <c r="N21" s="19">
        <v>250</v>
      </c>
      <c r="O21" s="15"/>
    </row>
    <row r="22" ht="27" customHeight="1" spans="1:15">
      <c r="A22" s="15">
        <v>18</v>
      </c>
      <c r="B22" s="15" t="s">
        <v>68</v>
      </c>
      <c r="C22" s="15" t="s">
        <v>17</v>
      </c>
      <c r="D22" s="15" t="s">
        <v>46</v>
      </c>
      <c r="E22" s="15" t="s">
        <v>29</v>
      </c>
      <c r="F22" s="15" t="s">
        <v>20</v>
      </c>
      <c r="G22" s="15" t="s">
        <v>69</v>
      </c>
      <c r="H22" s="15" t="str">
        <f t="shared" si="0"/>
        <v>513221********0424</v>
      </c>
      <c r="I22" s="15" t="s">
        <v>70</v>
      </c>
      <c r="J22" s="15">
        <v>15984721505</v>
      </c>
      <c r="K22" s="19" t="str">
        <f t="shared" si="1"/>
        <v>159****1505</v>
      </c>
      <c r="L22" s="19" t="s">
        <v>23</v>
      </c>
      <c r="M22" s="19">
        <v>800</v>
      </c>
      <c r="N22" s="19">
        <v>250</v>
      </c>
      <c r="O22" s="15"/>
    </row>
    <row r="23" ht="27" customHeight="1" spans="1:15">
      <c r="A23" s="15">
        <v>19</v>
      </c>
      <c r="B23" s="15" t="s">
        <v>71</v>
      </c>
      <c r="C23" s="15" t="s">
        <v>32</v>
      </c>
      <c r="D23" s="15" t="s">
        <v>72</v>
      </c>
      <c r="E23" s="15" t="s">
        <v>29</v>
      </c>
      <c r="F23" s="15" t="s">
        <v>20</v>
      </c>
      <c r="G23" s="20" t="s">
        <v>73</v>
      </c>
      <c r="H23" s="15" t="str">
        <f t="shared" si="0"/>
        <v>513221********0619</v>
      </c>
      <c r="I23" s="15" t="s">
        <v>74</v>
      </c>
      <c r="J23" s="15">
        <v>15183922809</v>
      </c>
      <c r="K23" s="19" t="str">
        <f t="shared" si="1"/>
        <v>151****2809</v>
      </c>
      <c r="L23" s="19" t="s">
        <v>23</v>
      </c>
      <c r="M23" s="19">
        <v>800</v>
      </c>
      <c r="N23" s="19">
        <v>250</v>
      </c>
      <c r="O23" s="15"/>
    </row>
    <row r="24" ht="27" customHeight="1" spans="1:15">
      <c r="A24" s="15">
        <v>20</v>
      </c>
      <c r="B24" s="15" t="s">
        <v>75</v>
      </c>
      <c r="C24" s="15" t="s">
        <v>17</v>
      </c>
      <c r="D24" s="15" t="s">
        <v>18</v>
      </c>
      <c r="E24" s="15" t="s">
        <v>19</v>
      </c>
      <c r="F24" s="15" t="s">
        <v>20</v>
      </c>
      <c r="G24" s="20" t="s">
        <v>76</v>
      </c>
      <c r="H24" s="15" t="str">
        <f t="shared" si="0"/>
        <v>513221********0641</v>
      </c>
      <c r="I24" s="15" t="s">
        <v>74</v>
      </c>
      <c r="J24" s="15">
        <v>15983720715</v>
      </c>
      <c r="K24" s="19" t="str">
        <f t="shared" si="1"/>
        <v>159****0715</v>
      </c>
      <c r="L24" s="19" t="s">
        <v>23</v>
      </c>
      <c r="M24" s="19">
        <v>800</v>
      </c>
      <c r="N24" s="19">
        <v>250</v>
      </c>
      <c r="O24" s="15"/>
    </row>
    <row r="25" ht="27" customHeight="1" spans="1:15">
      <c r="A25" s="15">
        <v>21</v>
      </c>
      <c r="B25" s="15" t="s">
        <v>77</v>
      </c>
      <c r="C25" s="15" t="s">
        <v>32</v>
      </c>
      <c r="D25" s="15" t="s">
        <v>46</v>
      </c>
      <c r="E25" s="15" t="s">
        <v>19</v>
      </c>
      <c r="F25" s="15" t="s">
        <v>20</v>
      </c>
      <c r="G25" s="20" t="s">
        <v>78</v>
      </c>
      <c r="H25" s="15" t="str">
        <f t="shared" si="0"/>
        <v>513221********0615</v>
      </c>
      <c r="I25" s="15" t="s">
        <v>79</v>
      </c>
      <c r="J25" s="15">
        <v>13990431163</v>
      </c>
      <c r="K25" s="19" t="str">
        <f t="shared" si="1"/>
        <v>139****1163</v>
      </c>
      <c r="L25" s="19" t="s">
        <v>80</v>
      </c>
      <c r="M25" s="19">
        <v>800</v>
      </c>
      <c r="N25" s="19">
        <v>0</v>
      </c>
      <c r="O25" s="15"/>
    </row>
    <row r="26" ht="27" customHeight="1" spans="1:15">
      <c r="A26" s="15">
        <v>22</v>
      </c>
      <c r="B26" s="15" t="s">
        <v>81</v>
      </c>
      <c r="C26" s="15" t="s">
        <v>17</v>
      </c>
      <c r="D26" s="15" t="s">
        <v>18</v>
      </c>
      <c r="E26" s="15" t="s">
        <v>19</v>
      </c>
      <c r="F26" s="15" t="s">
        <v>20</v>
      </c>
      <c r="G26" s="20" t="s">
        <v>82</v>
      </c>
      <c r="H26" s="15" t="str">
        <f t="shared" si="0"/>
        <v>513221********0629</v>
      </c>
      <c r="I26" s="15" t="s">
        <v>79</v>
      </c>
      <c r="J26" s="15">
        <v>19383728445</v>
      </c>
      <c r="K26" s="19" t="str">
        <f t="shared" si="1"/>
        <v>193****8445</v>
      </c>
      <c r="L26" s="19" t="s">
        <v>23</v>
      </c>
      <c r="M26" s="19">
        <v>800</v>
      </c>
      <c r="N26" s="19">
        <v>250</v>
      </c>
      <c r="O26" s="15"/>
    </row>
    <row r="27" ht="27" customHeight="1" spans="1:15">
      <c r="A27" s="15">
        <v>23</v>
      </c>
      <c r="B27" s="15" t="s">
        <v>83</v>
      </c>
      <c r="C27" s="15" t="s">
        <v>32</v>
      </c>
      <c r="D27" s="15" t="s">
        <v>18</v>
      </c>
      <c r="E27" s="15" t="s">
        <v>29</v>
      </c>
      <c r="F27" s="15" t="s">
        <v>20</v>
      </c>
      <c r="G27" s="20" t="s">
        <v>84</v>
      </c>
      <c r="H27" s="15" t="str">
        <f t="shared" si="0"/>
        <v>513221********0618</v>
      </c>
      <c r="I27" s="15" t="s">
        <v>85</v>
      </c>
      <c r="J27" s="15">
        <v>15983712986</v>
      </c>
      <c r="K27" s="19" t="str">
        <f t="shared" si="1"/>
        <v>159****2986</v>
      </c>
      <c r="L27" s="19" t="s">
        <v>44</v>
      </c>
      <c r="M27" s="19">
        <v>800</v>
      </c>
      <c r="N27" s="19">
        <v>0</v>
      </c>
      <c r="O27" s="15"/>
    </row>
    <row r="28" ht="27" customHeight="1" spans="1:15">
      <c r="A28" s="15">
        <v>24</v>
      </c>
      <c r="B28" s="15" t="s">
        <v>86</v>
      </c>
      <c r="C28" s="15" t="s">
        <v>32</v>
      </c>
      <c r="D28" s="15" t="s">
        <v>18</v>
      </c>
      <c r="E28" s="15" t="s">
        <v>29</v>
      </c>
      <c r="F28" s="15" t="s">
        <v>20</v>
      </c>
      <c r="G28" s="20" t="s">
        <v>87</v>
      </c>
      <c r="H28" s="15" t="str">
        <f t="shared" si="0"/>
        <v>513221********0610</v>
      </c>
      <c r="I28" s="15" t="s">
        <v>85</v>
      </c>
      <c r="J28" s="15">
        <v>17381333492</v>
      </c>
      <c r="K28" s="19" t="str">
        <f t="shared" si="1"/>
        <v>173****3492</v>
      </c>
      <c r="L28" s="19" t="s">
        <v>23</v>
      </c>
      <c r="M28" s="19">
        <v>800</v>
      </c>
      <c r="N28" s="19">
        <v>250</v>
      </c>
      <c r="O28" s="15"/>
    </row>
    <row r="29" ht="27" customHeight="1" spans="1:15">
      <c r="A29" s="15">
        <v>25</v>
      </c>
      <c r="B29" s="15" t="s">
        <v>88</v>
      </c>
      <c r="C29" s="15" t="s">
        <v>17</v>
      </c>
      <c r="D29" s="15" t="s">
        <v>18</v>
      </c>
      <c r="E29" s="15" t="s">
        <v>29</v>
      </c>
      <c r="F29" s="15" t="s">
        <v>20</v>
      </c>
      <c r="G29" s="20" t="s">
        <v>89</v>
      </c>
      <c r="H29" s="15" t="str">
        <f t="shared" si="0"/>
        <v>513221********0646</v>
      </c>
      <c r="I29" s="15" t="s">
        <v>85</v>
      </c>
      <c r="J29" s="15">
        <v>17780378278</v>
      </c>
      <c r="K29" s="19" t="str">
        <f t="shared" si="1"/>
        <v>177****8278</v>
      </c>
      <c r="L29" s="19" t="s">
        <v>23</v>
      </c>
      <c r="M29" s="19">
        <v>800</v>
      </c>
      <c r="N29" s="19">
        <v>250</v>
      </c>
      <c r="O29" s="15"/>
    </row>
    <row r="30" ht="27" customHeight="1" spans="1:15">
      <c r="A30" s="15">
        <v>26</v>
      </c>
      <c r="B30" s="15" t="s">
        <v>90</v>
      </c>
      <c r="C30" s="15" t="s">
        <v>17</v>
      </c>
      <c r="D30" s="15" t="s">
        <v>18</v>
      </c>
      <c r="E30" s="15" t="s">
        <v>19</v>
      </c>
      <c r="F30" s="15" t="s">
        <v>20</v>
      </c>
      <c r="G30" s="20" t="s">
        <v>91</v>
      </c>
      <c r="H30" s="15" t="str">
        <f t="shared" si="0"/>
        <v>513226********0425</v>
      </c>
      <c r="I30" s="15" t="s">
        <v>85</v>
      </c>
      <c r="J30" s="15">
        <v>13551650740</v>
      </c>
      <c r="K30" s="19" t="str">
        <f t="shared" si="1"/>
        <v>135****0740</v>
      </c>
      <c r="L30" s="19" t="s">
        <v>44</v>
      </c>
      <c r="M30" s="19">
        <v>800</v>
      </c>
      <c r="N30" s="19">
        <v>0</v>
      </c>
      <c r="O30" s="15"/>
    </row>
    <row r="31" ht="27" customHeight="1" spans="1:15">
      <c r="A31" s="15">
        <v>27</v>
      </c>
      <c r="B31" s="15" t="s">
        <v>92</v>
      </c>
      <c r="C31" s="15" t="s">
        <v>32</v>
      </c>
      <c r="D31" s="15" t="s">
        <v>46</v>
      </c>
      <c r="E31" s="15" t="s">
        <v>19</v>
      </c>
      <c r="F31" s="15" t="s">
        <v>20</v>
      </c>
      <c r="G31" s="20" t="s">
        <v>93</v>
      </c>
      <c r="H31" s="15" t="str">
        <f t="shared" si="0"/>
        <v>513221********0616</v>
      </c>
      <c r="I31" s="15" t="s">
        <v>85</v>
      </c>
      <c r="J31" s="15">
        <v>13438791207</v>
      </c>
      <c r="K31" s="19" t="str">
        <f t="shared" si="1"/>
        <v>134****1207</v>
      </c>
      <c r="L31" s="19" t="s">
        <v>23</v>
      </c>
      <c r="M31" s="15">
        <v>800</v>
      </c>
      <c r="N31" s="15">
        <v>250</v>
      </c>
      <c r="O31" s="15"/>
    </row>
    <row r="32" spans="1:15">
      <c r="A32" s="15"/>
      <c r="B32" s="15" t="s">
        <v>94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21600</v>
      </c>
      <c r="N32" s="15">
        <v>5750</v>
      </c>
      <c r="O32" s="15"/>
    </row>
  </sheetData>
  <autoFilter ref="A1:O32">
    <extLst/>
  </autoFilter>
  <mergeCells count="2">
    <mergeCell ref="A2:O2"/>
    <mergeCell ref="A3:O3"/>
  </mergeCells>
  <printOptions horizontalCentered="1"/>
  <pageMargins left="0.25" right="0.25" top="0.432638888888889" bottom="0.75" header="0.3" footer="0.3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</dc:creator>
  <cp:lastModifiedBy>Administrator</cp:lastModifiedBy>
  <dcterms:created xsi:type="dcterms:W3CDTF">2022-04-18T00:58:00Z</dcterms:created>
  <dcterms:modified xsi:type="dcterms:W3CDTF">2022-05-19T05:10:30Z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540F4B70CF8F4A0CB422B85BDF307C5C</vt:lpwstr>
  </property>
  <property fmtid="{D5CDD505-2E9C-101B-9397-08002B2CF9AE}" pid="3" name="KSOProductBuildVer">
    <vt:lpwstr>2052-11.1.0.11636</vt:lpwstr>
  </property>
</Properties>
</file>