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附件1-5" sheetId="1" r:id="rId1"/>
  </sheets>
  <definedNames/>
  <calcPr fullCalcOnLoad="1"/>
</workbook>
</file>

<file path=xl/sharedStrings.xml><?xml version="1.0" encoding="utf-8"?>
<sst xmlns="http://schemas.openxmlformats.org/spreadsheetml/2006/main" count="101" uniqueCount="55">
  <si>
    <t>附件2</t>
  </si>
  <si>
    <t>2020年汶川县威州镇七盘沟村种植技术培训建档立卡贫困户生活补贴发放花名册</t>
  </si>
  <si>
    <t>填报单位（盖章）：汶川县公共就业和人才交流服务局</t>
  </si>
  <si>
    <t>序号</t>
  </si>
  <si>
    <t>姓名</t>
  </si>
  <si>
    <t>性别</t>
  </si>
  <si>
    <t>年龄</t>
  </si>
  <si>
    <t>身份证号码</t>
  </si>
  <si>
    <t>户口所在地</t>
  </si>
  <si>
    <t>是否是建档立卡贫困户</t>
  </si>
  <si>
    <t>专业</t>
  </si>
  <si>
    <t>专业等级</t>
  </si>
  <si>
    <t>联系方式</t>
  </si>
  <si>
    <t>补贴金额（元）</t>
  </si>
  <si>
    <t>备注</t>
  </si>
  <si>
    <t>赵大双</t>
  </si>
  <si>
    <t>女</t>
  </si>
  <si>
    <t>513221197712160449</t>
  </si>
  <si>
    <t>四川省汶川县威州镇七盘沟村一组81号</t>
  </si>
  <si>
    <t>是</t>
  </si>
  <si>
    <t>种植技术</t>
  </si>
  <si>
    <t>初级</t>
  </si>
  <si>
    <t>王福平</t>
  </si>
  <si>
    <t>男</t>
  </si>
  <si>
    <t>513221196810170419</t>
  </si>
  <si>
    <t>四川省汶川县威州镇七盘沟村一组26号</t>
  </si>
  <si>
    <t>蒲应军</t>
  </si>
  <si>
    <t>513221196705070432</t>
  </si>
  <si>
    <t>四川省汶川县威州镇七盘沟村一组74号</t>
  </si>
  <si>
    <t>蒲俊豪</t>
  </si>
  <si>
    <t>513221199503030014</t>
  </si>
  <si>
    <t>刘赵平</t>
  </si>
  <si>
    <t>513221197402050412</t>
  </si>
  <si>
    <t>四川省汶川县威州镇七盘沟村五组10号</t>
  </si>
  <si>
    <t>任云林</t>
  </si>
  <si>
    <t>51322119661115001x</t>
  </si>
  <si>
    <t>四川省汶川县威州镇七盘沟村一组112号</t>
  </si>
  <si>
    <t>刘赵成</t>
  </si>
  <si>
    <t>513221196607120432</t>
  </si>
  <si>
    <t>四川省汶川县威州镇七盘沟村五组9号</t>
  </si>
  <si>
    <t>尚泽友</t>
  </si>
  <si>
    <t>513221197008170416</t>
  </si>
  <si>
    <t>四川省汶川县威州镇七盘沟村五组50号</t>
  </si>
  <si>
    <t>王道平</t>
  </si>
  <si>
    <t>513221197305160417</t>
  </si>
  <si>
    <t>四川省汶川县威州镇七盘沟村一组43号</t>
  </si>
  <si>
    <t>王红</t>
  </si>
  <si>
    <t>513221198202270052</t>
  </si>
  <si>
    <t>四川省汶川县威州镇七盘沟村三组22号</t>
  </si>
  <si>
    <t>苏学芳</t>
  </si>
  <si>
    <t>513221197101110629</t>
  </si>
  <si>
    <t>四川省汶川县威州镇七盘沟村三组01号</t>
  </si>
  <si>
    <t>赵强</t>
  </si>
  <si>
    <t>513221199403070035</t>
  </si>
  <si>
    <t>四川省汶川县威州镇七盘沟村五组57号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</si>
</sst>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2"/>
      <name val="仿宋_GB2312"/>
      <family val="3"/>
    </font>
    <font>
      <sz val="14"/>
      <name val="楷体_GB2312"/>
      <family val="0"/>
    </font>
    <font>
      <b/>
      <sz val="16"/>
      <name val="方正小标宋简体"/>
      <family val="0"/>
    </font>
    <font>
      <b/>
      <sz val="10"/>
      <name val="宋体"/>
      <family val="0"/>
    </font>
    <font>
      <sz val="10"/>
      <name val="宋体"/>
      <family val="0"/>
    </font>
    <font>
      <sz val="10"/>
      <color indexed="8"/>
      <name val="宋体"/>
      <family val="0"/>
    </font>
    <font>
      <b/>
      <sz val="18"/>
      <color indexed="62"/>
      <name val="宋体"/>
      <family val="0"/>
    </font>
    <font>
      <b/>
      <sz val="11"/>
      <color indexed="62"/>
      <name val="Tahoma"/>
      <family val="2"/>
    </font>
    <font>
      <b/>
      <sz val="15"/>
      <color indexed="62"/>
      <name val="Tahoma"/>
      <family val="2"/>
    </font>
    <font>
      <sz val="11"/>
      <color indexed="8"/>
      <name val="宋体"/>
      <family val="0"/>
    </font>
    <font>
      <sz val="11"/>
      <color indexed="8"/>
      <name val="Tahoma"/>
      <family val="2"/>
    </font>
    <font>
      <b/>
      <sz val="11"/>
      <color indexed="53"/>
      <name val="Tahoma"/>
      <family val="2"/>
    </font>
    <font>
      <sz val="11"/>
      <color indexed="10"/>
      <name val="Tahoma"/>
      <family val="2"/>
    </font>
    <font>
      <sz val="11"/>
      <color indexed="62"/>
      <name val="Tahoma"/>
      <family val="2"/>
    </font>
    <font>
      <b/>
      <sz val="11"/>
      <color indexed="9"/>
      <name val="Tahoma"/>
      <family val="2"/>
    </font>
    <font>
      <b/>
      <sz val="13"/>
      <color indexed="62"/>
      <name val="Tahoma"/>
      <family val="2"/>
    </font>
    <font>
      <sz val="11"/>
      <color indexed="9"/>
      <name val="Tahoma"/>
      <family val="2"/>
    </font>
    <font>
      <b/>
      <sz val="11"/>
      <color indexed="8"/>
      <name val="Tahoma"/>
      <family val="2"/>
    </font>
    <font>
      <u val="single"/>
      <sz val="11"/>
      <color indexed="20"/>
      <name val="宋体"/>
      <family val="0"/>
    </font>
    <font>
      <sz val="11"/>
      <color indexed="16"/>
      <name val="Tahoma"/>
      <family val="2"/>
    </font>
    <font>
      <sz val="11"/>
      <color indexed="19"/>
      <name val="Tahoma"/>
      <family val="2"/>
    </font>
    <font>
      <i/>
      <sz val="11"/>
      <color indexed="23"/>
      <name val="Tahoma"/>
      <family val="2"/>
    </font>
    <font>
      <u val="single"/>
      <sz val="11"/>
      <color indexed="12"/>
      <name val="宋体"/>
      <family val="0"/>
    </font>
    <font>
      <sz val="11"/>
      <color indexed="53"/>
      <name val="Tahoma"/>
      <family val="2"/>
    </font>
    <font>
      <b/>
      <sz val="11"/>
      <color indexed="63"/>
      <name val="Tahoma"/>
      <family val="2"/>
    </font>
    <font>
      <sz val="11"/>
      <color indexed="17"/>
      <name val="Tahoma"/>
      <family val="2"/>
    </font>
    <font>
      <sz val="12"/>
      <color indexed="8"/>
      <name val="宋体"/>
      <family val="0"/>
    </font>
    <font>
      <u val="single"/>
      <sz val="12"/>
      <color indexed="12"/>
      <name val="宋体"/>
      <family val="0"/>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sz val="11"/>
      <color theme="1"/>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sz val="12"/>
      <color theme="1"/>
      <name val="Calibri"/>
      <family val="0"/>
    </font>
    <font>
      <b/>
      <sz val="10"/>
      <name val="Calibri"/>
      <family val="0"/>
    </font>
    <font>
      <sz val="10"/>
      <color theme="1"/>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35" fillId="0" borderId="0">
      <alignment vertical="center"/>
      <protection/>
    </xf>
    <xf numFmtId="0" fontId="32" fillId="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2" fillId="8" borderId="0" applyNumberFormat="0" applyBorder="0" applyAlignment="0" applyProtection="0"/>
    <xf numFmtId="0" fontId="36" fillId="0" borderId="5" applyNumberFormat="0" applyFill="0" applyAlignment="0" applyProtection="0"/>
    <xf numFmtId="0" fontId="32" fillId="9" borderId="0" applyNumberFormat="0" applyBorder="0" applyAlignment="0" applyProtection="0"/>
    <xf numFmtId="0" fontId="42" fillId="10" borderId="6" applyNumberFormat="0" applyAlignment="0" applyProtection="0"/>
    <xf numFmtId="0" fontId="43" fillId="10" borderId="1" applyNumberFormat="0" applyAlignment="0" applyProtection="0"/>
    <xf numFmtId="0" fontId="44" fillId="11" borderId="7" applyNumberFormat="0" applyAlignment="0" applyProtection="0"/>
    <xf numFmtId="0" fontId="29" fillId="12" borderId="0" applyNumberFormat="0" applyBorder="0" applyAlignment="0" applyProtection="0"/>
    <xf numFmtId="0" fontId="32" fillId="13"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4" borderId="0" applyNumberFormat="0" applyBorder="0" applyAlignment="0" applyProtection="0"/>
    <xf numFmtId="0" fontId="48" fillId="15" borderId="0" applyNumberFormat="0" applyBorder="0" applyAlignment="0" applyProtection="0"/>
    <xf numFmtId="0" fontId="29" fillId="16" borderId="0" applyNumberFormat="0" applyBorder="0" applyAlignment="0" applyProtection="0"/>
    <xf numFmtId="0" fontId="32" fillId="17" borderId="0" applyNumberFormat="0" applyBorder="0" applyAlignment="0" applyProtection="0"/>
    <xf numFmtId="0" fontId="35" fillId="0" borderId="0">
      <alignment vertical="center"/>
      <protection/>
    </xf>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32" fillId="22" borderId="0" applyNumberFormat="0" applyBorder="0" applyAlignment="0" applyProtection="0"/>
    <xf numFmtId="0" fontId="0" fillId="0" borderId="0">
      <alignment/>
      <protection/>
    </xf>
    <xf numFmtId="0" fontId="3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2" fillId="26" borderId="0" applyNumberFormat="0" applyBorder="0" applyAlignment="0" applyProtection="0"/>
    <xf numFmtId="0" fontId="29" fillId="0" borderId="0">
      <alignment vertical="center"/>
      <protection/>
    </xf>
    <xf numFmtId="0" fontId="29"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0" fillId="0" borderId="0">
      <alignment/>
      <protection/>
    </xf>
    <xf numFmtId="0" fontId="0" fillId="0" borderId="0">
      <alignment/>
      <protection/>
    </xf>
    <xf numFmtId="0" fontId="29" fillId="30" borderId="0" applyNumberFormat="0" applyBorder="0" applyAlignment="0" applyProtection="0"/>
    <xf numFmtId="0" fontId="35" fillId="0" borderId="0">
      <alignment vertical="center"/>
      <protection/>
    </xf>
    <xf numFmtId="0" fontId="32" fillId="31" borderId="0" applyNumberFormat="0" applyBorder="0" applyAlignment="0" applyProtection="0"/>
    <xf numFmtId="0" fontId="0" fillId="0" borderId="0">
      <alignment vertical="center"/>
      <protection/>
    </xf>
    <xf numFmtId="0" fontId="0" fillId="0" borderId="0">
      <alignment/>
      <protection/>
    </xf>
    <xf numFmtId="0" fontId="35" fillId="0" borderId="0">
      <alignment vertical="center"/>
      <protection/>
    </xf>
    <xf numFmtId="0" fontId="29"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9" fillId="0" borderId="0">
      <alignment vertical="center"/>
      <protection/>
    </xf>
    <xf numFmtId="0" fontId="0" fillId="0" borderId="0">
      <alignment vertical="center"/>
      <protection/>
    </xf>
    <xf numFmtId="0" fontId="49" fillId="0" borderId="0">
      <alignment vertical="center"/>
      <protection/>
    </xf>
    <xf numFmtId="0" fontId="29"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xf>
    <xf numFmtId="0" fontId="4" fillId="0" borderId="10" xfId="0" applyFont="1" applyBorder="1" applyAlignment="1">
      <alignment vertical="center"/>
    </xf>
    <xf numFmtId="0" fontId="50" fillId="0" borderId="11" xfId="0" applyFont="1" applyBorder="1" applyAlignment="1">
      <alignment horizontal="center" vertical="center"/>
    </xf>
    <xf numFmtId="0" fontId="4"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xf>
    <xf numFmtId="0" fontId="51" fillId="0" borderId="11" xfId="71" applyFont="1" applyFill="1" applyBorder="1" applyAlignment="1">
      <alignment horizontal="center" vertical="center"/>
      <protection/>
    </xf>
    <xf numFmtId="0" fontId="51" fillId="0" borderId="11" xfId="0" applyFont="1" applyBorder="1" applyAlignment="1">
      <alignment horizontal="center" vertical="center"/>
    </xf>
    <xf numFmtId="0" fontId="5" fillId="0" borderId="11" xfId="71" applyFont="1" applyFill="1" applyBorder="1" applyAlignment="1">
      <alignment horizontal="center" vertical="center"/>
      <protection/>
    </xf>
    <xf numFmtId="0" fontId="4" fillId="0" borderId="10" xfId="0" applyFont="1" applyBorder="1" applyAlignment="1">
      <alignment horizontal="center"/>
    </xf>
    <xf numFmtId="0" fontId="4" fillId="0" borderId="10" xfId="0" applyFont="1" applyBorder="1" applyAlignment="1">
      <alignment/>
    </xf>
    <xf numFmtId="0" fontId="0" fillId="0" borderId="11" xfId="0" applyFont="1" applyBorder="1" applyAlignment="1">
      <alignment horizontal="center" vertical="center"/>
    </xf>
    <xf numFmtId="0" fontId="6" fillId="0" borderId="11" xfId="71" applyFont="1" applyFill="1" applyBorder="1" applyAlignment="1" quotePrefix="1">
      <alignment horizontal="center" vertical="center"/>
      <protection/>
    </xf>
    <xf numFmtId="0" fontId="6" fillId="0" borderId="11" xfId="0" applyFont="1" applyBorder="1" applyAlignment="1" quotePrefix="1">
      <alignment horizontal="center" vertical="center"/>
    </xf>
    <xf numFmtId="0" fontId="5" fillId="0" borderId="11" xfId="7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3 2 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常规 2 3" xfId="67"/>
    <cellStyle name="40% - 强调文字颜色 6" xfId="68"/>
    <cellStyle name="常规 2 3 2" xfId="69"/>
    <cellStyle name="60% - 强调文字颜色 6" xfId="70"/>
    <cellStyle name="常规 2" xfId="71"/>
    <cellStyle name="常规 2 3 2 2" xfId="72"/>
    <cellStyle name="常规 2 4" xfId="73"/>
    <cellStyle name="常规 2 4 2" xfId="74"/>
    <cellStyle name="常规 3" xfId="75"/>
    <cellStyle name="常规 4" xfId="76"/>
    <cellStyle name="常规 4 2" xfId="77"/>
    <cellStyle name="常规 5" xfId="78"/>
    <cellStyle name="常规 7" xfId="79"/>
    <cellStyle name="常规 8" xfId="80"/>
    <cellStyle name="常规 9" xfId="81"/>
    <cellStyle name="超链接 2" xfId="82"/>
    <cellStyle name="超链接 2 2" xfId="83"/>
    <cellStyle name="超链接 2 3" xfId="84"/>
    <cellStyle name="超链接 2 4" xfId="85"/>
    <cellStyle name="超链接 3" xfId="86"/>
    <cellStyle name="超链接 3 2" xfId="87"/>
    <cellStyle name="超链接 3 3" xfId="88"/>
    <cellStyle name="超链接 3 4" xfId="89"/>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6"/>
  <sheetViews>
    <sheetView tabSelected="1" zoomScale="130" zoomScaleNormal="130" workbookViewId="0" topLeftCell="A1">
      <selection activeCell="A3" sqref="A3:G3"/>
    </sheetView>
  </sheetViews>
  <sheetFormatPr defaultColWidth="8.625" defaultRowHeight="14.25"/>
  <cols>
    <col min="1" max="1" width="3.625" style="0" customWidth="1"/>
    <col min="2" max="2" width="6.875" style="0" customWidth="1"/>
    <col min="3" max="3" width="2.875" style="0" customWidth="1"/>
    <col min="4" max="4" width="2.625" style="0" customWidth="1"/>
    <col min="5" max="5" width="16.125" style="0" hidden="1" customWidth="1"/>
    <col min="6" max="6" width="17.75390625" style="0" customWidth="1"/>
    <col min="7" max="7" width="32.625" style="0" customWidth="1"/>
    <col min="8" max="8" width="6.50390625" style="0" customWidth="1"/>
    <col min="9" max="9" width="9.00390625" style="0" customWidth="1"/>
    <col min="10" max="10" width="4.375" style="0" customWidth="1"/>
    <col min="11" max="11" width="0.74609375" style="0" hidden="1" customWidth="1"/>
    <col min="12" max="12" width="12.125" style="0" customWidth="1"/>
    <col min="13" max="13" width="12.25390625" style="0" customWidth="1"/>
    <col min="14" max="14" width="15.625" style="0" customWidth="1"/>
  </cols>
  <sheetData>
    <row r="1" ht="14.25">
      <c r="B1" s="4" t="s">
        <v>0</v>
      </c>
    </row>
    <row r="2" spans="2:14" ht="31.5" customHeight="1">
      <c r="B2" s="5" t="s">
        <v>1</v>
      </c>
      <c r="C2" s="5"/>
      <c r="D2" s="5"/>
      <c r="E2" s="5"/>
      <c r="F2" s="5"/>
      <c r="G2" s="5"/>
      <c r="H2" s="5"/>
      <c r="I2" s="5"/>
      <c r="J2" s="5"/>
      <c r="K2" s="5"/>
      <c r="L2" s="5"/>
      <c r="M2" s="5"/>
      <c r="N2" s="5"/>
    </row>
    <row r="3" spans="1:14" s="1" customFormat="1" ht="27" customHeight="1">
      <c r="A3" s="6" t="s">
        <v>2</v>
      </c>
      <c r="B3" s="6"/>
      <c r="C3" s="6"/>
      <c r="D3" s="6"/>
      <c r="E3" s="6"/>
      <c r="F3" s="6"/>
      <c r="G3" s="6"/>
      <c r="H3" s="7"/>
      <c r="I3" s="15"/>
      <c r="J3" s="15"/>
      <c r="K3" s="15"/>
      <c r="L3" s="15"/>
      <c r="M3" s="15"/>
      <c r="N3" s="16"/>
    </row>
    <row r="4" spans="1:14" s="2" customFormat="1" ht="51.75" customHeight="1">
      <c r="A4" s="8" t="s">
        <v>3</v>
      </c>
      <c r="B4" s="9" t="s">
        <v>4</v>
      </c>
      <c r="C4" s="9" t="s">
        <v>5</v>
      </c>
      <c r="D4" s="9" t="s">
        <v>6</v>
      </c>
      <c r="E4" s="9" t="s">
        <v>7</v>
      </c>
      <c r="F4" s="9" t="s">
        <v>7</v>
      </c>
      <c r="G4" s="9" t="s">
        <v>8</v>
      </c>
      <c r="H4" s="9" t="s">
        <v>9</v>
      </c>
      <c r="I4" s="9" t="s">
        <v>10</v>
      </c>
      <c r="J4" s="9" t="s">
        <v>11</v>
      </c>
      <c r="K4" s="9" t="s">
        <v>12</v>
      </c>
      <c r="L4" s="9" t="s">
        <v>12</v>
      </c>
      <c r="M4" s="9" t="s">
        <v>13</v>
      </c>
      <c r="N4" s="9" t="s">
        <v>14</v>
      </c>
    </row>
    <row r="5" spans="1:14" s="3" customFormat="1" ht="19.5" customHeight="1">
      <c r="A5" s="10">
        <v>1</v>
      </c>
      <c r="B5" s="11" t="s">
        <v>15</v>
      </c>
      <c r="C5" s="11" t="s">
        <v>16</v>
      </c>
      <c r="D5" s="11">
        <v>43</v>
      </c>
      <c r="E5" s="18" t="s">
        <v>17</v>
      </c>
      <c r="F5" s="12" t="str">
        <f>REPLACE(E5,7,4,"****")</f>
        <v>513221****12160449</v>
      </c>
      <c r="G5" s="13" t="s">
        <v>18</v>
      </c>
      <c r="H5" s="11" t="s">
        <v>19</v>
      </c>
      <c r="I5" s="11" t="s">
        <v>20</v>
      </c>
      <c r="J5" s="11" t="s">
        <v>21</v>
      </c>
      <c r="K5" s="11">
        <v>13551484631</v>
      </c>
      <c r="L5" s="11" t="str">
        <f>REPLACE(K5,4,4,"****")</f>
        <v>135****4631</v>
      </c>
      <c r="M5" s="11">
        <v>250</v>
      </c>
      <c r="N5" s="17"/>
    </row>
    <row r="6" spans="1:14" s="3" customFormat="1" ht="19.5" customHeight="1">
      <c r="A6" s="10">
        <v>2</v>
      </c>
      <c r="B6" s="11" t="s">
        <v>22</v>
      </c>
      <c r="C6" s="11" t="s">
        <v>23</v>
      </c>
      <c r="D6" s="11">
        <v>52</v>
      </c>
      <c r="E6" s="18" t="s">
        <v>24</v>
      </c>
      <c r="F6" s="12" t="str">
        <f aca="true" t="shared" si="0" ref="F6:F37">REPLACE(E6,7,4,"****")</f>
        <v>513221****10170419</v>
      </c>
      <c r="G6" s="13" t="s">
        <v>25</v>
      </c>
      <c r="H6" s="11" t="s">
        <v>19</v>
      </c>
      <c r="I6" s="11" t="s">
        <v>20</v>
      </c>
      <c r="J6" s="11" t="s">
        <v>21</v>
      </c>
      <c r="K6" s="11">
        <v>13548392245</v>
      </c>
      <c r="L6" s="11" t="str">
        <f aca="true" t="shared" si="1" ref="L6:L37">REPLACE(K6,4,4,"****")</f>
        <v>135****2245</v>
      </c>
      <c r="M6" s="11">
        <v>250</v>
      </c>
      <c r="N6" s="17"/>
    </row>
    <row r="7" spans="1:14" s="3" customFormat="1" ht="19.5" customHeight="1">
      <c r="A7" s="10">
        <v>3</v>
      </c>
      <c r="B7" s="11" t="s">
        <v>26</v>
      </c>
      <c r="C7" s="11" t="s">
        <v>23</v>
      </c>
      <c r="D7" s="11">
        <v>53</v>
      </c>
      <c r="E7" s="18" t="s">
        <v>27</v>
      </c>
      <c r="F7" s="12" t="str">
        <f t="shared" si="0"/>
        <v>513221****05070432</v>
      </c>
      <c r="G7" s="13" t="s">
        <v>28</v>
      </c>
      <c r="H7" s="11" t="s">
        <v>19</v>
      </c>
      <c r="I7" s="11" t="s">
        <v>20</v>
      </c>
      <c r="J7" s="11" t="s">
        <v>21</v>
      </c>
      <c r="K7" s="11">
        <v>13540992139</v>
      </c>
      <c r="L7" s="11" t="str">
        <f t="shared" si="1"/>
        <v>135****2139</v>
      </c>
      <c r="M7" s="11">
        <v>250</v>
      </c>
      <c r="N7" s="17"/>
    </row>
    <row r="8" spans="1:14" s="3" customFormat="1" ht="19.5" customHeight="1">
      <c r="A8" s="10">
        <v>4</v>
      </c>
      <c r="B8" s="11" t="s">
        <v>29</v>
      </c>
      <c r="C8" s="11" t="s">
        <v>23</v>
      </c>
      <c r="D8" s="11">
        <v>25</v>
      </c>
      <c r="E8" s="18" t="s">
        <v>30</v>
      </c>
      <c r="F8" s="12" t="str">
        <f t="shared" si="0"/>
        <v>513221****03030014</v>
      </c>
      <c r="G8" s="13" t="s">
        <v>28</v>
      </c>
      <c r="H8" s="11" t="s">
        <v>19</v>
      </c>
      <c r="I8" s="11" t="s">
        <v>20</v>
      </c>
      <c r="J8" s="11" t="s">
        <v>21</v>
      </c>
      <c r="K8" s="11">
        <v>17345518983</v>
      </c>
      <c r="L8" s="11" t="str">
        <f t="shared" si="1"/>
        <v>173****8983</v>
      </c>
      <c r="M8" s="11">
        <v>250</v>
      </c>
      <c r="N8" s="17"/>
    </row>
    <row r="9" spans="1:14" s="3" customFormat="1" ht="19.5" customHeight="1">
      <c r="A9" s="10">
        <v>5</v>
      </c>
      <c r="B9" s="11" t="s">
        <v>31</v>
      </c>
      <c r="C9" s="11" t="s">
        <v>23</v>
      </c>
      <c r="D9" s="11">
        <v>46</v>
      </c>
      <c r="E9" s="18" t="s">
        <v>32</v>
      </c>
      <c r="F9" s="12" t="str">
        <f t="shared" si="0"/>
        <v>513221****02050412</v>
      </c>
      <c r="G9" s="13" t="s">
        <v>33</v>
      </c>
      <c r="H9" s="11" t="s">
        <v>19</v>
      </c>
      <c r="I9" s="11" t="s">
        <v>20</v>
      </c>
      <c r="J9" s="11" t="s">
        <v>21</v>
      </c>
      <c r="K9" s="11">
        <v>15108174611</v>
      </c>
      <c r="L9" s="11" t="str">
        <f t="shared" si="1"/>
        <v>151****4611</v>
      </c>
      <c r="M9" s="11">
        <v>250</v>
      </c>
      <c r="N9" s="17"/>
    </row>
    <row r="10" spans="1:14" s="3" customFormat="1" ht="19.5" customHeight="1">
      <c r="A10" s="10">
        <v>6</v>
      </c>
      <c r="B10" s="11" t="s">
        <v>34</v>
      </c>
      <c r="C10" s="11" t="s">
        <v>23</v>
      </c>
      <c r="D10" s="11">
        <v>54</v>
      </c>
      <c r="E10" s="12" t="s">
        <v>35</v>
      </c>
      <c r="F10" s="12" t="str">
        <f t="shared" si="0"/>
        <v>513221****1115001x</v>
      </c>
      <c r="G10" s="13" t="s">
        <v>36</v>
      </c>
      <c r="H10" s="11" t="s">
        <v>19</v>
      </c>
      <c r="I10" s="11" t="s">
        <v>20</v>
      </c>
      <c r="J10" s="11" t="s">
        <v>21</v>
      </c>
      <c r="K10" s="11">
        <v>13440175013</v>
      </c>
      <c r="L10" s="11" t="str">
        <f t="shared" si="1"/>
        <v>134****5013</v>
      </c>
      <c r="M10" s="11">
        <v>250</v>
      </c>
      <c r="N10" s="17"/>
    </row>
    <row r="11" spans="1:14" s="3" customFormat="1" ht="19.5" customHeight="1">
      <c r="A11" s="10">
        <v>7</v>
      </c>
      <c r="B11" s="11" t="s">
        <v>37</v>
      </c>
      <c r="C11" s="11" t="s">
        <v>23</v>
      </c>
      <c r="D11" s="11">
        <v>54</v>
      </c>
      <c r="E11" s="19" t="s">
        <v>38</v>
      </c>
      <c r="F11" s="12" t="str">
        <f t="shared" si="0"/>
        <v>513221****07120432</v>
      </c>
      <c r="G11" s="13" t="s">
        <v>39</v>
      </c>
      <c r="H11" s="11" t="s">
        <v>19</v>
      </c>
      <c r="I11" s="11" t="s">
        <v>20</v>
      </c>
      <c r="J11" s="11" t="s">
        <v>21</v>
      </c>
      <c r="K11" s="11">
        <v>13990413584</v>
      </c>
      <c r="L11" s="11" t="str">
        <f t="shared" si="1"/>
        <v>139****3584</v>
      </c>
      <c r="M11" s="11">
        <v>250</v>
      </c>
      <c r="N11" s="17"/>
    </row>
    <row r="12" spans="1:14" s="3" customFormat="1" ht="19.5" customHeight="1">
      <c r="A12" s="10">
        <v>8</v>
      </c>
      <c r="B12" s="11" t="s">
        <v>40</v>
      </c>
      <c r="C12" s="11" t="s">
        <v>23</v>
      </c>
      <c r="D12" s="11">
        <v>50</v>
      </c>
      <c r="E12" s="18" t="s">
        <v>41</v>
      </c>
      <c r="F12" s="12" t="str">
        <f t="shared" si="0"/>
        <v>513221****08170416</v>
      </c>
      <c r="G12" s="13" t="s">
        <v>42</v>
      </c>
      <c r="H12" s="11" t="s">
        <v>19</v>
      </c>
      <c r="I12" s="11" t="s">
        <v>20</v>
      </c>
      <c r="J12" s="11" t="s">
        <v>21</v>
      </c>
      <c r="K12" s="11">
        <v>18728204269</v>
      </c>
      <c r="L12" s="11" t="str">
        <f t="shared" si="1"/>
        <v>187****4269</v>
      </c>
      <c r="M12" s="11">
        <v>250</v>
      </c>
      <c r="N12" s="17"/>
    </row>
    <row r="13" spans="1:14" s="3" customFormat="1" ht="19.5" customHeight="1">
      <c r="A13" s="10">
        <v>9</v>
      </c>
      <c r="B13" s="11" t="s">
        <v>43</v>
      </c>
      <c r="C13" s="11" t="s">
        <v>23</v>
      </c>
      <c r="D13" s="11">
        <v>47</v>
      </c>
      <c r="E13" s="18" t="s">
        <v>44</v>
      </c>
      <c r="F13" s="12" t="str">
        <f t="shared" si="0"/>
        <v>513221****05160417</v>
      </c>
      <c r="G13" s="13" t="s">
        <v>45</v>
      </c>
      <c r="H13" s="11" t="s">
        <v>19</v>
      </c>
      <c r="I13" s="11" t="s">
        <v>20</v>
      </c>
      <c r="J13" s="11" t="s">
        <v>21</v>
      </c>
      <c r="K13" s="11">
        <v>13990415993</v>
      </c>
      <c r="L13" s="11" t="str">
        <f t="shared" si="1"/>
        <v>139****5993</v>
      </c>
      <c r="M13" s="11">
        <v>250</v>
      </c>
      <c r="N13" s="17"/>
    </row>
    <row r="14" spans="1:14" s="3" customFormat="1" ht="19.5" customHeight="1">
      <c r="A14" s="10">
        <v>10</v>
      </c>
      <c r="B14" s="11" t="s">
        <v>46</v>
      </c>
      <c r="C14" s="11" t="s">
        <v>23</v>
      </c>
      <c r="D14" s="11">
        <v>38</v>
      </c>
      <c r="E14" s="18" t="s">
        <v>47</v>
      </c>
      <c r="F14" s="12" t="str">
        <f t="shared" si="0"/>
        <v>513221****02270052</v>
      </c>
      <c r="G14" s="13" t="s">
        <v>48</v>
      </c>
      <c r="H14" s="11" t="s">
        <v>19</v>
      </c>
      <c r="I14" s="11" t="s">
        <v>20</v>
      </c>
      <c r="J14" s="11" t="s">
        <v>21</v>
      </c>
      <c r="K14" s="11">
        <v>18783710893</v>
      </c>
      <c r="L14" s="11" t="str">
        <f t="shared" si="1"/>
        <v>187****0893</v>
      </c>
      <c r="M14" s="11">
        <v>200</v>
      </c>
      <c r="N14" s="17"/>
    </row>
    <row r="15" spans="1:14" s="3" customFormat="1" ht="19.5" customHeight="1">
      <c r="A15" s="10">
        <v>11</v>
      </c>
      <c r="B15" s="11" t="s">
        <v>49</v>
      </c>
      <c r="C15" s="11" t="s">
        <v>16</v>
      </c>
      <c r="D15" s="11">
        <v>49</v>
      </c>
      <c r="E15" s="18" t="s">
        <v>50</v>
      </c>
      <c r="F15" s="12" t="str">
        <f t="shared" si="0"/>
        <v>513221****01110629</v>
      </c>
      <c r="G15" s="13" t="s">
        <v>51</v>
      </c>
      <c r="H15" s="11" t="s">
        <v>19</v>
      </c>
      <c r="I15" s="11" t="s">
        <v>20</v>
      </c>
      <c r="J15" s="11" t="s">
        <v>21</v>
      </c>
      <c r="K15" s="11">
        <v>15283716409</v>
      </c>
      <c r="L15" s="11" t="str">
        <f t="shared" si="1"/>
        <v>152****6409</v>
      </c>
      <c r="M15" s="11">
        <v>250</v>
      </c>
      <c r="N15" s="17"/>
    </row>
    <row r="16" spans="1:14" s="3" customFormat="1" ht="19.5" customHeight="1">
      <c r="A16" s="10">
        <v>12</v>
      </c>
      <c r="B16" s="11" t="s">
        <v>52</v>
      </c>
      <c r="C16" s="11" t="s">
        <v>23</v>
      </c>
      <c r="D16" s="11">
        <v>26</v>
      </c>
      <c r="E16" s="20" t="s">
        <v>53</v>
      </c>
      <c r="F16" s="12" t="str">
        <f t="shared" si="0"/>
        <v>513221****03070035</v>
      </c>
      <c r="G16" s="11" t="s">
        <v>54</v>
      </c>
      <c r="H16" s="11" t="s">
        <v>19</v>
      </c>
      <c r="I16" s="11" t="s">
        <v>20</v>
      </c>
      <c r="J16" s="11" t="s">
        <v>21</v>
      </c>
      <c r="K16" s="11">
        <v>15984711447</v>
      </c>
      <c r="L16" s="11" t="str">
        <f t="shared" si="1"/>
        <v>159****1447</v>
      </c>
      <c r="M16" s="11">
        <v>250</v>
      </c>
      <c r="N16" s="17"/>
    </row>
  </sheetData>
  <sheetProtection/>
  <mergeCells count="3">
    <mergeCell ref="B2:N2"/>
    <mergeCell ref="A3:G3"/>
    <mergeCell ref="I3:K3"/>
  </mergeCells>
  <printOptions horizontalCentered="1"/>
  <pageMargins left="0" right="0" top="0.7479166666666667" bottom="0"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kagome</cp:lastModifiedBy>
  <cp:lastPrinted>2019-12-10T00:51:13Z</cp:lastPrinted>
  <dcterms:created xsi:type="dcterms:W3CDTF">2008-05-15T04:32:22Z</dcterms:created>
  <dcterms:modified xsi:type="dcterms:W3CDTF">2020-08-10T01:36:41Z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