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<sst xmlns="http://schemas.openxmlformats.org/spreadsheetml/2006/main" count="41" uniqueCount="30">
  <si>
    <t>附件4</t>
  </si>
  <si>
    <t>2020年汶川县映秀镇手绣制作工（羌绣）技能培训建档立卡贫困户生活补贴发放花名册</t>
  </si>
  <si>
    <t>填报单位（盖）：汶川县公共就业和人才交流服务局                                            培训地点：汶川县映秀镇</t>
  </si>
  <si>
    <t>序号</t>
  </si>
  <si>
    <t>姓名</t>
  </si>
  <si>
    <t>性别</t>
  </si>
  <si>
    <t>年龄</t>
  </si>
  <si>
    <t>文化</t>
  </si>
  <si>
    <t>民族</t>
  </si>
  <si>
    <t>身份证号</t>
  </si>
  <si>
    <t>家庭住址</t>
  </si>
  <si>
    <t>证书编号</t>
  </si>
  <si>
    <t>联系方式</t>
  </si>
  <si>
    <t>专业</t>
  </si>
  <si>
    <t>专业等级</t>
  </si>
  <si>
    <t>是否建卡贫困户</t>
  </si>
  <si>
    <t>是否培训参训</t>
  </si>
  <si>
    <t>补贴金额（元）</t>
  </si>
  <si>
    <t>备注</t>
  </si>
  <si>
    <t>杨顺香</t>
  </si>
  <si>
    <t>女</t>
  </si>
  <si>
    <t>初中</t>
  </si>
  <si>
    <t>藏</t>
  </si>
  <si>
    <t>513221197705050823</t>
  </si>
  <si>
    <t>四川省汶川县银杏乡一碗水村街上组002号</t>
  </si>
  <si>
    <t>羌绣</t>
  </si>
  <si>
    <t>初级</t>
  </si>
  <si>
    <t>是</t>
  </si>
  <si>
    <t>孙思娜</t>
  </si>
  <si>
    <t>513221200001050926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</si>
</sst>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2"/>
      <name val="仿宋_GB2312"/>
      <family val="3"/>
    </font>
    <font>
      <sz val="14"/>
      <name val="楷体_GB2312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8"/>
      <name val="方正小标宋简体"/>
      <family val="0"/>
    </font>
    <font>
      <b/>
      <sz val="10"/>
      <name val="宋体"/>
      <family val="0"/>
    </font>
    <font>
      <b/>
      <sz val="10"/>
      <name val="楷体_GB2312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Tahoma"/>
      <family val="2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b/>
      <sz val="10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9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11" fillId="0" borderId="0">
      <alignment vertical="center"/>
      <protection/>
    </xf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11" fillId="0" borderId="0">
      <alignment vertical="center"/>
      <protection/>
    </xf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11" fillId="0" borderId="0">
      <alignment vertical="center"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0" fillId="0" borderId="0">
      <alignment/>
      <protection/>
    </xf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18" fillId="0" borderId="0">
      <alignment vertical="center"/>
      <protection/>
    </xf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1" borderId="0" applyNumberFormat="0" applyBorder="0" applyAlignment="0" applyProtection="0"/>
    <xf numFmtId="0" fontId="11" fillId="0" borderId="0">
      <alignment vertical="center"/>
      <protection/>
    </xf>
    <xf numFmtId="0" fontId="36" fillId="32" borderId="0" applyNumberFormat="0" applyBorder="0" applyAlignment="0" applyProtection="0"/>
    <xf numFmtId="0" fontId="11" fillId="0" borderId="0">
      <alignment vertical="center"/>
      <protection/>
    </xf>
    <xf numFmtId="0" fontId="13" fillId="0" borderId="0" applyNumberFormat="0" applyFont="0" applyFill="0" applyBorder="0" applyAlignment="0" applyProtection="0"/>
    <xf numFmtId="0" fontId="18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18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/>
    </xf>
    <xf numFmtId="0" fontId="54" fillId="0" borderId="9" xfId="94" applyFont="1" applyBorder="1" applyAlignment="1">
      <alignment horizontal="center" vertical="center"/>
      <protection/>
    </xf>
    <xf numFmtId="0" fontId="54" fillId="0" borderId="11" xfId="94" applyFont="1" applyBorder="1" applyAlignment="1">
      <alignment horizontal="center" vertical="center"/>
      <protection/>
    </xf>
    <xf numFmtId="0" fontId="54" fillId="0" borderId="9" xfId="0" applyFont="1" applyFill="1" applyBorder="1" applyAlignment="1">
      <alignment horizontal="center" vertical="center" wrapText="1"/>
    </xf>
    <xf numFmtId="0" fontId="54" fillId="0" borderId="12" xfId="94" applyFont="1" applyBorder="1" applyAlignment="1">
      <alignment horizontal="center" vertical="center"/>
      <protection/>
    </xf>
    <xf numFmtId="0" fontId="55" fillId="0" borderId="9" xfId="0" applyFont="1" applyBorder="1" applyAlignment="1">
      <alignment vertical="center" wrapText="1"/>
    </xf>
    <xf numFmtId="0" fontId="56" fillId="0" borderId="9" xfId="28" applyFont="1" applyFill="1" applyBorder="1" applyAlignment="1">
      <alignment horizontal="center" vertical="center" wrapText="1"/>
      <protection/>
    </xf>
    <xf numFmtId="0" fontId="54" fillId="0" borderId="9" xfId="0" applyFont="1" applyBorder="1" applyAlignment="1">
      <alignment horizontal="center" vertical="center"/>
    </xf>
    <xf numFmtId="0" fontId="54" fillId="0" borderId="9" xfId="34" applyFont="1" applyBorder="1" applyAlignment="1">
      <alignment horizontal="center" vertical="center"/>
      <protection/>
    </xf>
    <xf numFmtId="0" fontId="54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8" fillId="0" borderId="9" xfId="94" applyFont="1" applyBorder="1" applyAlignment="1" quotePrefix="1">
      <alignment horizontal="center" vertical="center"/>
      <protection/>
    </xf>
  </cellXfs>
  <cellStyles count="8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3 2 2" xfId="33"/>
    <cellStyle name="常规 12" xfId="34"/>
    <cellStyle name="解释性文本" xfId="35"/>
    <cellStyle name="标题 1" xfId="36"/>
    <cellStyle name="标题 2" xfId="37"/>
    <cellStyle name="60% - 强调文字颜色 1" xfId="38"/>
    <cellStyle name="常规 4 1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2 3" xfId="68"/>
    <cellStyle name="常规 10" xfId="69"/>
    <cellStyle name="40% - 强调文字颜色 6" xfId="70"/>
    <cellStyle name="常规 2 3 2" xfId="71"/>
    <cellStyle name="60% - 强调文字颜色 6" xfId="72"/>
    <cellStyle name="常规 2 4" xfId="73"/>
    <cellStyle name="常规 11" xfId="74"/>
    <cellStyle name="常规 2 4 2" xfId="75"/>
    <cellStyle name="常规 13" xfId="76"/>
    <cellStyle name="常规 2" xfId="77"/>
    <cellStyle name="常规 2 3 2 2" xfId="78"/>
    <cellStyle name="常规 3" xfId="79"/>
    <cellStyle name="常规 4" xfId="80"/>
    <cellStyle name="常规 4 2" xfId="81"/>
    <cellStyle name="常规 5" xfId="82"/>
    <cellStyle name="常规 7" xfId="83"/>
    <cellStyle name="常规 8" xfId="84"/>
    <cellStyle name="常规 9" xfId="85"/>
    <cellStyle name="超链接 2" xfId="86"/>
    <cellStyle name="超链接 2 2" xfId="87"/>
    <cellStyle name="超链接 2 3" xfId="88"/>
    <cellStyle name="超链接 2 4" xfId="89"/>
    <cellStyle name="超链接 3" xfId="90"/>
    <cellStyle name="超链接 3 2" xfId="91"/>
    <cellStyle name="超链接 3 3" xfId="92"/>
    <cellStyle name="超链接 3 4" xfId="93"/>
    <cellStyle name="常规_Sheet1_94" xfId="94"/>
    <cellStyle name="常规 2 5" xfId="95"/>
    <cellStyle name="常规 4 11 2" xfId="96"/>
    <cellStyle name="常规 52" xfId="97"/>
    <cellStyle name="常规_Sheet1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SheetLayoutView="100" workbookViewId="0" topLeftCell="A7">
      <selection activeCell="E8" sqref="E8"/>
    </sheetView>
  </sheetViews>
  <sheetFormatPr defaultColWidth="9.00390625" defaultRowHeight="14.25"/>
  <cols>
    <col min="1" max="1" width="3.375" style="0" customWidth="1"/>
    <col min="2" max="2" width="8.00390625" style="4" customWidth="1"/>
    <col min="3" max="3" width="2.625" style="0" customWidth="1"/>
    <col min="4" max="4" width="3.75390625" style="5" customWidth="1"/>
    <col min="5" max="5" width="4.625" style="5" customWidth="1"/>
    <col min="6" max="6" width="3.125" style="5" customWidth="1"/>
    <col min="7" max="7" width="19.375" style="6" hidden="1" customWidth="1"/>
    <col min="8" max="8" width="19.375" style="6" customWidth="1"/>
    <col min="9" max="9" width="41.625" style="5" customWidth="1"/>
    <col min="10" max="10" width="12.625" style="0" customWidth="1"/>
    <col min="11" max="11" width="12.875" style="5" hidden="1" customWidth="1"/>
    <col min="12" max="12" width="12.875" style="5" customWidth="1"/>
    <col min="13" max="13" width="6.125" style="0" customWidth="1"/>
    <col min="14" max="14" width="5.375" style="0" customWidth="1"/>
    <col min="15" max="15" width="4.50390625" style="0" customWidth="1"/>
    <col min="16" max="16" width="4.875" style="7" customWidth="1"/>
    <col min="17" max="17" width="13.375" style="7" customWidth="1"/>
    <col min="18" max="18" width="8.50390625" style="7" customWidth="1"/>
  </cols>
  <sheetData>
    <row r="1" spans="1:2" ht="14.25">
      <c r="A1" s="8" t="s">
        <v>0</v>
      </c>
      <c r="B1" s="8"/>
    </row>
    <row r="2" spans="1:18" ht="30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s="1" customFormat="1" ht="27" customHeight="1">
      <c r="A3" s="10" t="s">
        <v>2</v>
      </c>
      <c r="B3" s="11"/>
      <c r="C3" s="10"/>
      <c r="D3" s="10"/>
      <c r="E3" s="10"/>
      <c r="F3" s="10"/>
      <c r="G3" s="11"/>
      <c r="H3" s="11"/>
      <c r="I3" s="11"/>
      <c r="J3" s="10"/>
      <c r="K3" s="11"/>
      <c r="L3" s="11"/>
      <c r="M3" s="10"/>
      <c r="N3" s="10"/>
      <c r="O3" s="10"/>
      <c r="P3" s="10"/>
      <c r="Q3" s="10"/>
      <c r="R3" s="10"/>
    </row>
    <row r="4" spans="1:18" s="2" customFormat="1" ht="65.25" customHeight="1">
      <c r="A4" s="12" t="s">
        <v>3</v>
      </c>
      <c r="B4" s="13" t="s">
        <v>4</v>
      </c>
      <c r="C4" s="13" t="s">
        <v>5</v>
      </c>
      <c r="D4" s="14" t="s">
        <v>6</v>
      </c>
      <c r="E4" s="14" t="s">
        <v>7</v>
      </c>
      <c r="F4" s="13" t="s">
        <v>8</v>
      </c>
      <c r="G4" s="15" t="s">
        <v>9</v>
      </c>
      <c r="H4" s="15" t="s">
        <v>9</v>
      </c>
      <c r="I4" s="13" t="s">
        <v>10</v>
      </c>
      <c r="J4" s="13" t="s">
        <v>11</v>
      </c>
      <c r="K4" s="13" t="s">
        <v>12</v>
      </c>
      <c r="L4" s="13" t="s">
        <v>12</v>
      </c>
      <c r="M4" s="13" t="s">
        <v>13</v>
      </c>
      <c r="N4" s="13" t="s">
        <v>14</v>
      </c>
      <c r="O4" s="13" t="s">
        <v>15</v>
      </c>
      <c r="P4" s="21" t="s">
        <v>16</v>
      </c>
      <c r="Q4" s="26" t="s">
        <v>17</v>
      </c>
      <c r="R4" s="27" t="s">
        <v>18</v>
      </c>
    </row>
    <row r="5" spans="1:18" s="3" customFormat="1" ht="30" customHeight="1">
      <c r="A5" s="16">
        <v>1</v>
      </c>
      <c r="B5" s="17" t="s">
        <v>19</v>
      </c>
      <c r="C5" s="18" t="s">
        <v>20</v>
      </c>
      <c r="D5" s="19">
        <f ca="1">YEAR(NOW())-MID(G5,7,4)</f>
        <v>43</v>
      </c>
      <c r="E5" s="17" t="s">
        <v>21</v>
      </c>
      <c r="F5" s="20" t="s">
        <v>22</v>
      </c>
      <c r="G5" s="30" t="s">
        <v>23</v>
      </c>
      <c r="H5" s="17" t="str">
        <f>REPLACE(G5,7,4,"****")</f>
        <v>513221****05050823</v>
      </c>
      <c r="I5" s="22" t="s">
        <v>24</v>
      </c>
      <c r="J5" s="23">
        <v>2020071401</v>
      </c>
      <c r="K5" s="17">
        <v>18783705860</v>
      </c>
      <c r="L5" s="17" t="str">
        <f>REPLACE(K5,4,4,"****")</f>
        <v>187****5860</v>
      </c>
      <c r="M5" s="23" t="s">
        <v>25</v>
      </c>
      <c r="N5" s="23" t="s">
        <v>26</v>
      </c>
      <c r="O5" s="24" t="s">
        <v>27</v>
      </c>
      <c r="P5" s="25" t="s">
        <v>27</v>
      </c>
      <c r="Q5" s="28">
        <v>1000</v>
      </c>
      <c r="R5" s="29"/>
    </row>
    <row r="6" spans="1:18" s="3" customFormat="1" ht="30" customHeight="1">
      <c r="A6" s="16">
        <v>2</v>
      </c>
      <c r="B6" s="17" t="s">
        <v>28</v>
      </c>
      <c r="C6" s="18" t="s">
        <v>20</v>
      </c>
      <c r="D6" s="19">
        <f ca="1">YEAR(NOW())-MID(G6,7,4)</f>
        <v>20</v>
      </c>
      <c r="E6" s="17" t="s">
        <v>21</v>
      </c>
      <c r="F6" s="20" t="s">
        <v>22</v>
      </c>
      <c r="G6" s="30" t="s">
        <v>29</v>
      </c>
      <c r="H6" s="17" t="str">
        <f>REPLACE(G6,7,4,"****")</f>
        <v>513221****01050926</v>
      </c>
      <c r="I6" s="22" t="s">
        <v>24</v>
      </c>
      <c r="J6" s="23">
        <v>2020071402</v>
      </c>
      <c r="K6" s="17">
        <v>18090244083</v>
      </c>
      <c r="L6" s="17" t="str">
        <f>REPLACE(K6,4,4,"****")</f>
        <v>180****4083</v>
      </c>
      <c r="M6" s="23" t="s">
        <v>25</v>
      </c>
      <c r="N6" s="23" t="s">
        <v>26</v>
      </c>
      <c r="O6" s="24" t="s">
        <v>27</v>
      </c>
      <c r="P6" s="25" t="s">
        <v>27</v>
      </c>
      <c r="Q6" s="28">
        <v>1000</v>
      </c>
      <c r="R6" s="29"/>
    </row>
    <row r="7" spans="2:18" ht="31.5" customHeight="1">
      <c r="B7"/>
      <c r="D7"/>
      <c r="E7"/>
      <c r="F7"/>
      <c r="G7"/>
      <c r="H7"/>
      <c r="I7"/>
      <c r="K7"/>
      <c r="L7"/>
      <c r="P7"/>
      <c r="Q7"/>
      <c r="R7"/>
    </row>
    <row r="8" spans="2:18" ht="31.5" customHeight="1">
      <c r="B8"/>
      <c r="D8"/>
      <c r="E8"/>
      <c r="F8"/>
      <c r="G8"/>
      <c r="H8"/>
      <c r="I8"/>
      <c r="K8"/>
      <c r="L8"/>
      <c r="P8"/>
      <c r="Q8"/>
      <c r="R8"/>
    </row>
    <row r="9" spans="2:18" ht="31.5" customHeight="1">
      <c r="B9"/>
      <c r="D9"/>
      <c r="E9"/>
      <c r="F9"/>
      <c r="G9"/>
      <c r="H9"/>
      <c r="I9"/>
      <c r="K9"/>
      <c r="L9"/>
      <c r="P9"/>
      <c r="Q9"/>
      <c r="R9"/>
    </row>
    <row r="10" spans="2:18" ht="31.5" customHeight="1">
      <c r="B10"/>
      <c r="D10"/>
      <c r="E10"/>
      <c r="F10"/>
      <c r="G10"/>
      <c r="H10"/>
      <c r="I10"/>
      <c r="K10"/>
      <c r="L10"/>
      <c r="P10"/>
      <c r="Q10"/>
      <c r="R10"/>
    </row>
    <row r="11" spans="2:18" ht="31.5" customHeight="1">
      <c r="B11"/>
      <c r="D11"/>
      <c r="E11"/>
      <c r="F11"/>
      <c r="G11"/>
      <c r="H11"/>
      <c r="I11"/>
      <c r="K11"/>
      <c r="L11"/>
      <c r="P11"/>
      <c r="Q11"/>
      <c r="R11"/>
    </row>
    <row r="12" spans="2:18" ht="31.5" customHeight="1">
      <c r="B12"/>
      <c r="D12"/>
      <c r="E12"/>
      <c r="F12"/>
      <c r="G12"/>
      <c r="H12"/>
      <c r="I12"/>
      <c r="K12"/>
      <c r="L12"/>
      <c r="P12"/>
      <c r="Q12"/>
      <c r="R12"/>
    </row>
    <row r="13" spans="2:18" ht="31.5" customHeight="1">
      <c r="B13"/>
      <c r="D13"/>
      <c r="E13"/>
      <c r="F13"/>
      <c r="G13"/>
      <c r="H13"/>
      <c r="I13"/>
      <c r="K13"/>
      <c r="L13"/>
      <c r="P13"/>
      <c r="Q13"/>
      <c r="R13"/>
    </row>
    <row r="14" spans="2:18" ht="31.5" customHeight="1">
      <c r="B14"/>
      <c r="D14"/>
      <c r="E14"/>
      <c r="F14"/>
      <c r="G14"/>
      <c r="H14"/>
      <c r="I14"/>
      <c r="K14"/>
      <c r="L14"/>
      <c r="P14"/>
      <c r="Q14"/>
      <c r="R14"/>
    </row>
    <row r="15" spans="2:18" ht="14.25">
      <c r="B15"/>
      <c r="D15"/>
      <c r="E15"/>
      <c r="F15"/>
      <c r="G15"/>
      <c r="H15"/>
      <c r="I15"/>
      <c r="K15"/>
      <c r="L15"/>
      <c r="P15"/>
      <c r="Q15"/>
      <c r="R15"/>
    </row>
  </sheetData>
  <sheetProtection/>
  <mergeCells count="3">
    <mergeCell ref="A1:B1"/>
    <mergeCell ref="A2:Q2"/>
    <mergeCell ref="A3:Q3"/>
  </mergeCells>
  <printOptions/>
  <pageMargins left="0.3541666666666667" right="0.2361111111111111" top="0.7868055555555555" bottom="0.275" header="0.5118055555555555" footer="0.15694444444444444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kagome</cp:lastModifiedBy>
  <cp:lastPrinted>2020-06-23T02:52:21Z</cp:lastPrinted>
  <dcterms:created xsi:type="dcterms:W3CDTF">2020-05-30T05:40:23Z</dcterms:created>
  <dcterms:modified xsi:type="dcterms:W3CDTF">2020-08-10T01:39:06Z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